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11"/>
  <workbookPr filterPrivacy="1" codeName="ThisWorkbook"/>
  <xr:revisionPtr revIDLastSave="0" documentId="8_{786F4323-B131-4A05-9FEB-A46E8FB10B38}" xr6:coauthVersionLast="36" xr6:coauthVersionMax="36" xr10:uidLastSave="{00000000-0000-0000-0000-000000000000}"/>
  <bookViews>
    <workbookView xWindow="-120" yWindow="-120" windowWidth="38640" windowHeight="18240" xr2:uid="{00000000-000D-0000-FFFF-FFFF00000000}"/>
  </bookViews>
  <sheets>
    <sheet name="Anleitung KONZEPT" sheetId="17" r:id="rId1"/>
    <sheet name="I Konzeptionelle Arbeiten" sheetId="12" r:id="rId2"/>
    <sheet name="II Implementierungsplan" sheetId="11" r:id="rId3"/>
    <sheet name="III Interne Personalkosten" sheetId="15" r:id="rId4"/>
    <sheet name="IV Externe Personalkosten" sheetId="16" r:id="rId5"/>
    <sheet name="V Übersicht Kosten" sheetId="14" r:id="rId6"/>
  </sheets>
  <definedNames>
    <definedName name="_xlnm._FilterDatabase" localSheetId="3" hidden="1">'III Interne Personalkosten'!$B$11:$L$17</definedName>
    <definedName name="_xlnm._FilterDatabase" localSheetId="4" hidden="1">'IV Externe Personalkosten'!$B$11:$H$21</definedName>
    <definedName name="Display_Week">'II Implementierungsplan'!$E$4</definedName>
    <definedName name="_xlnm.Print_Area" localSheetId="3">'III Interne Personalkosten'!$B$1:$L$69</definedName>
    <definedName name="_xlnm.Print_Area" localSheetId="4">'IV Externe Personalkosten'!$B$1:$H$72</definedName>
    <definedName name="_xlnm.Print_Area" localSheetId="5">'V Übersicht Kosten'!$B$4:$C$32</definedName>
    <definedName name="_xlnm.Print_Titles" localSheetId="2">'II Implementierungsplan'!$4:$6</definedName>
    <definedName name="Project_Start">'II Implementierungsplan'!$E$3</definedName>
    <definedName name="task_end" localSheetId="2">'II Implementierungsplan'!$F1</definedName>
    <definedName name="task_progress" localSheetId="2">'II Implementierungsplan'!$D1</definedName>
    <definedName name="task_start" localSheetId="2">'II Implementierungsplan'!$E1</definedName>
    <definedName name="today" localSheetId="2">TODAY()</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48" i="15" l="1"/>
  <c r="I49" i="15"/>
  <c r="I50" i="15"/>
  <c r="I51" i="15"/>
  <c r="I52" i="15"/>
  <c r="I53" i="15"/>
  <c r="I54" i="15"/>
  <c r="I55" i="15"/>
  <c r="I56" i="15"/>
  <c r="I57" i="15"/>
  <c r="I58" i="15"/>
  <c r="I59" i="15"/>
  <c r="I60" i="15"/>
  <c r="I61" i="15"/>
  <c r="I62" i="15"/>
  <c r="I63" i="15"/>
  <c r="I64" i="15"/>
  <c r="I65" i="15"/>
  <c r="I66" i="15"/>
  <c r="I67" i="15"/>
  <c r="I68" i="15"/>
  <c r="I69" i="15"/>
  <c r="I70" i="15"/>
  <c r="I71" i="15"/>
  <c r="I72" i="15"/>
  <c r="I73" i="15"/>
  <c r="I74" i="15"/>
  <c r="I75" i="15"/>
  <c r="I76" i="15"/>
  <c r="I77" i="15"/>
  <c r="I78" i="15"/>
  <c r="I79" i="15"/>
  <c r="I80" i="15"/>
  <c r="I81" i="15"/>
  <c r="I82" i="15"/>
  <c r="I83" i="15"/>
  <c r="I84" i="15"/>
  <c r="I85" i="15"/>
  <c r="I86" i="15"/>
  <c r="I87" i="15"/>
  <c r="I88" i="15"/>
  <c r="I89" i="15"/>
  <c r="I90" i="15"/>
  <c r="I91" i="15"/>
  <c r="I92" i="15"/>
  <c r="I93" i="15"/>
  <c r="I94" i="15"/>
  <c r="I95" i="15"/>
  <c r="I96" i="15"/>
  <c r="I97" i="15"/>
  <c r="I98" i="15"/>
  <c r="I99" i="15"/>
  <c r="I100" i="15"/>
  <c r="I101" i="15"/>
  <c r="I102" i="15"/>
  <c r="I103" i="15"/>
  <c r="I104" i="15"/>
  <c r="I105" i="15"/>
  <c r="I106" i="15"/>
  <c r="I107" i="15"/>
  <c r="I108" i="15"/>
  <c r="I109" i="15"/>
  <c r="I110" i="15"/>
  <c r="I111" i="15"/>
  <c r="I112" i="15"/>
  <c r="I113" i="15"/>
  <c r="I114" i="15"/>
  <c r="I115" i="15"/>
  <c r="I116" i="15"/>
  <c r="I117" i="15"/>
  <c r="I118" i="15"/>
  <c r="I119" i="15"/>
  <c r="I120" i="15"/>
  <c r="I121" i="15"/>
  <c r="I122" i="15"/>
  <c r="I123" i="15"/>
  <c r="I124" i="15"/>
  <c r="I125" i="15"/>
  <c r="I126" i="15"/>
  <c r="I127" i="15"/>
  <c r="I128" i="15"/>
  <c r="I129" i="15"/>
  <c r="I130" i="15"/>
  <c r="I131" i="15"/>
  <c r="I132" i="15"/>
  <c r="I133" i="15"/>
  <c r="I134" i="15"/>
  <c r="I135" i="15"/>
  <c r="I136" i="15"/>
  <c r="I137" i="15"/>
  <c r="I138" i="15"/>
  <c r="I139" i="15"/>
  <c r="I140" i="15"/>
  <c r="I141" i="15"/>
  <c r="I142" i="15"/>
  <c r="I143" i="15"/>
  <c r="I144" i="15"/>
  <c r="I145" i="15"/>
  <c r="I146" i="15"/>
  <c r="I147" i="15"/>
  <c r="I148" i="15"/>
  <c r="I149" i="15"/>
  <c r="I150" i="15"/>
  <c r="I151" i="15"/>
  <c r="I152" i="15"/>
  <c r="I17" i="15"/>
  <c r="I18" i="15"/>
  <c r="I19" i="15"/>
  <c r="I20" i="15"/>
  <c r="I21" i="15"/>
  <c r="I22" i="15"/>
  <c r="I23" i="15"/>
  <c r="I24" i="15"/>
  <c r="I25" i="15"/>
  <c r="I26" i="15"/>
  <c r="I27" i="15"/>
  <c r="I28" i="15"/>
  <c r="I29" i="15"/>
  <c r="I30" i="15"/>
  <c r="I31" i="15"/>
  <c r="I32" i="15"/>
  <c r="I33" i="15"/>
  <c r="I34" i="15"/>
  <c r="I35" i="15"/>
  <c r="I36" i="15"/>
  <c r="I37" i="15"/>
  <c r="I38" i="15"/>
  <c r="I39" i="15"/>
  <c r="I40" i="15"/>
  <c r="I41" i="15"/>
  <c r="I42" i="15"/>
  <c r="I43" i="15"/>
  <c r="I44" i="15"/>
  <c r="I45" i="15"/>
  <c r="I46" i="15"/>
  <c r="I47" i="15"/>
  <c r="I14" i="15"/>
  <c r="I15" i="15"/>
  <c r="I16" i="15"/>
  <c r="I13" i="15"/>
  <c r="J13" i="15" s="1"/>
  <c r="H14" i="15"/>
  <c r="H15" i="15"/>
  <c r="H13" i="15"/>
  <c r="H12" i="15" l="1"/>
  <c r="H4" i="16"/>
  <c r="C4" i="14" s="1"/>
  <c r="B2" i="11"/>
  <c r="D4" i="16"/>
  <c r="C8" i="14" s="1"/>
  <c r="E4" i="15"/>
  <c r="B25" i="14"/>
  <c r="B26" i="14"/>
  <c r="B27" i="14"/>
  <c r="B28" i="14"/>
  <c r="B29" i="14"/>
  <c r="B30" i="14"/>
  <c r="B31" i="14"/>
  <c r="N16" i="15"/>
  <c r="O16" i="15"/>
  <c r="P16" i="15"/>
  <c r="Q16" i="15"/>
  <c r="R16" i="15"/>
  <c r="S16" i="15"/>
  <c r="T16" i="15"/>
  <c r="U16" i="15"/>
  <c r="V16" i="15"/>
  <c r="W16" i="15"/>
  <c r="X16" i="15"/>
  <c r="Y16" i="15"/>
  <c r="Z16" i="15"/>
  <c r="AA16" i="15"/>
  <c r="AB16" i="15"/>
  <c r="AC16" i="15"/>
  <c r="AD16" i="15"/>
  <c r="AE16" i="15"/>
  <c r="AF16" i="15"/>
  <c r="AG16" i="15"/>
  <c r="N17" i="15"/>
  <c r="O17" i="15"/>
  <c r="P17" i="15"/>
  <c r="Q17" i="15"/>
  <c r="R17" i="15"/>
  <c r="S17" i="15"/>
  <c r="T17" i="15"/>
  <c r="U17" i="15"/>
  <c r="V17" i="15"/>
  <c r="W17" i="15"/>
  <c r="X17" i="15"/>
  <c r="Y17" i="15"/>
  <c r="Z17" i="15"/>
  <c r="AA17" i="15"/>
  <c r="AB17" i="15"/>
  <c r="AC17" i="15"/>
  <c r="AD17" i="15"/>
  <c r="AE17" i="15"/>
  <c r="AF17" i="15"/>
  <c r="AG17" i="15"/>
  <c r="N18" i="15"/>
  <c r="O18" i="15"/>
  <c r="P18" i="15"/>
  <c r="Q18" i="15"/>
  <c r="R18" i="15"/>
  <c r="S18" i="15"/>
  <c r="T18" i="15"/>
  <c r="U18" i="15"/>
  <c r="V18" i="15"/>
  <c r="W18" i="15"/>
  <c r="X18" i="15"/>
  <c r="Y18" i="15"/>
  <c r="Z18" i="15"/>
  <c r="AA18" i="15"/>
  <c r="AB18" i="15"/>
  <c r="AC18" i="15"/>
  <c r="AD18" i="15"/>
  <c r="AE18" i="15"/>
  <c r="AF18" i="15"/>
  <c r="AG18" i="15"/>
  <c r="N19" i="15"/>
  <c r="O19" i="15"/>
  <c r="P19" i="15"/>
  <c r="Q19" i="15"/>
  <c r="R19" i="15"/>
  <c r="S19" i="15"/>
  <c r="T19" i="15"/>
  <c r="U19" i="15"/>
  <c r="V19" i="15"/>
  <c r="W19" i="15"/>
  <c r="X19" i="15"/>
  <c r="Y19" i="15"/>
  <c r="Z19" i="15"/>
  <c r="AA19" i="15"/>
  <c r="AB19" i="15"/>
  <c r="AC19" i="15"/>
  <c r="AD19" i="15"/>
  <c r="AE19" i="15"/>
  <c r="AF19" i="15"/>
  <c r="AG19" i="15"/>
  <c r="N20" i="15"/>
  <c r="O20" i="15"/>
  <c r="P20" i="15"/>
  <c r="Q20" i="15"/>
  <c r="R20" i="15"/>
  <c r="S20" i="15"/>
  <c r="T20" i="15"/>
  <c r="U20" i="15"/>
  <c r="V20" i="15"/>
  <c r="W20" i="15"/>
  <c r="X20" i="15"/>
  <c r="Y20" i="15"/>
  <c r="Z20" i="15"/>
  <c r="AA20" i="15"/>
  <c r="AB20" i="15"/>
  <c r="AC20" i="15"/>
  <c r="AD20" i="15"/>
  <c r="AE20" i="15"/>
  <c r="AF20" i="15"/>
  <c r="AG20" i="15"/>
  <c r="N21" i="15"/>
  <c r="O21" i="15"/>
  <c r="P21" i="15"/>
  <c r="Q21" i="15"/>
  <c r="R21" i="15"/>
  <c r="S21" i="15"/>
  <c r="T21" i="15"/>
  <c r="U21" i="15"/>
  <c r="V21" i="15"/>
  <c r="W21" i="15"/>
  <c r="X21" i="15"/>
  <c r="Y21" i="15"/>
  <c r="Z21" i="15"/>
  <c r="AA21" i="15"/>
  <c r="AB21" i="15"/>
  <c r="AC21" i="15"/>
  <c r="AD21" i="15"/>
  <c r="AE21" i="15"/>
  <c r="AF21" i="15"/>
  <c r="AG21" i="15"/>
  <c r="N22" i="15"/>
  <c r="O22" i="15"/>
  <c r="P22" i="15"/>
  <c r="Q22" i="15"/>
  <c r="R22" i="15"/>
  <c r="S22" i="15"/>
  <c r="T22" i="15"/>
  <c r="U22" i="15"/>
  <c r="V22" i="15"/>
  <c r="W22" i="15"/>
  <c r="X22" i="15"/>
  <c r="Y22" i="15"/>
  <c r="Z22" i="15"/>
  <c r="AA22" i="15"/>
  <c r="AB22" i="15"/>
  <c r="AC22" i="15"/>
  <c r="AD22" i="15"/>
  <c r="AE22" i="15"/>
  <c r="AF22" i="15"/>
  <c r="AG22" i="15"/>
  <c r="N23" i="15"/>
  <c r="O23" i="15"/>
  <c r="P23" i="15"/>
  <c r="Q23" i="15"/>
  <c r="R23" i="15"/>
  <c r="S23" i="15"/>
  <c r="T23" i="15"/>
  <c r="U23" i="15"/>
  <c r="V23" i="15"/>
  <c r="W23" i="15"/>
  <c r="X23" i="15"/>
  <c r="Y23" i="15"/>
  <c r="Z23" i="15"/>
  <c r="AA23" i="15"/>
  <c r="AB23" i="15"/>
  <c r="AC23" i="15"/>
  <c r="AD23" i="15"/>
  <c r="AE23" i="15"/>
  <c r="AF23" i="15"/>
  <c r="AG23" i="15"/>
  <c r="N24" i="15"/>
  <c r="O24" i="15"/>
  <c r="P24" i="15"/>
  <c r="Q24" i="15"/>
  <c r="R24" i="15"/>
  <c r="S24" i="15"/>
  <c r="T24" i="15"/>
  <c r="U24" i="15"/>
  <c r="V24" i="15"/>
  <c r="W24" i="15"/>
  <c r="X24" i="15"/>
  <c r="Y24" i="15"/>
  <c r="Z24" i="15"/>
  <c r="AA24" i="15"/>
  <c r="AB24" i="15"/>
  <c r="AC24" i="15"/>
  <c r="AD24" i="15"/>
  <c r="AE24" i="15"/>
  <c r="AF24" i="15"/>
  <c r="AG24" i="15"/>
  <c r="N25" i="15"/>
  <c r="O25" i="15"/>
  <c r="P25" i="15"/>
  <c r="Q25" i="15"/>
  <c r="R25" i="15"/>
  <c r="S25" i="15"/>
  <c r="T25" i="15"/>
  <c r="U25" i="15"/>
  <c r="V25" i="15"/>
  <c r="W25" i="15"/>
  <c r="X25" i="15"/>
  <c r="Y25" i="15"/>
  <c r="Z25" i="15"/>
  <c r="AA25" i="15"/>
  <c r="AB25" i="15"/>
  <c r="AC25" i="15"/>
  <c r="AD25" i="15"/>
  <c r="AE25" i="15"/>
  <c r="AF25" i="15"/>
  <c r="AG25" i="15"/>
  <c r="N26" i="15"/>
  <c r="O26" i="15"/>
  <c r="P26" i="15"/>
  <c r="Q26" i="15"/>
  <c r="R26" i="15"/>
  <c r="S26" i="15"/>
  <c r="T26" i="15"/>
  <c r="U26" i="15"/>
  <c r="V26" i="15"/>
  <c r="W26" i="15"/>
  <c r="X26" i="15"/>
  <c r="Y26" i="15"/>
  <c r="Z26" i="15"/>
  <c r="AA26" i="15"/>
  <c r="AB26" i="15"/>
  <c r="AC26" i="15"/>
  <c r="AD26" i="15"/>
  <c r="AE26" i="15"/>
  <c r="AF26" i="15"/>
  <c r="AG26" i="15"/>
  <c r="N27" i="15"/>
  <c r="O27" i="15"/>
  <c r="P27" i="15"/>
  <c r="Q27" i="15"/>
  <c r="R27" i="15"/>
  <c r="S27" i="15"/>
  <c r="T27" i="15"/>
  <c r="U27" i="15"/>
  <c r="V27" i="15"/>
  <c r="W27" i="15"/>
  <c r="X27" i="15"/>
  <c r="Y27" i="15"/>
  <c r="Z27" i="15"/>
  <c r="AA27" i="15"/>
  <c r="AB27" i="15"/>
  <c r="AC27" i="15"/>
  <c r="AD27" i="15"/>
  <c r="AE27" i="15"/>
  <c r="AF27" i="15"/>
  <c r="AG27" i="15"/>
  <c r="N28" i="15"/>
  <c r="O28" i="15"/>
  <c r="P28" i="15"/>
  <c r="Q28" i="15"/>
  <c r="R28" i="15"/>
  <c r="S28" i="15"/>
  <c r="T28" i="15"/>
  <c r="U28" i="15"/>
  <c r="V28" i="15"/>
  <c r="W28" i="15"/>
  <c r="X28" i="15"/>
  <c r="Y28" i="15"/>
  <c r="Z28" i="15"/>
  <c r="AA28" i="15"/>
  <c r="AB28" i="15"/>
  <c r="AC28" i="15"/>
  <c r="AD28" i="15"/>
  <c r="AE28" i="15"/>
  <c r="AF28" i="15"/>
  <c r="AG28" i="15"/>
  <c r="N29" i="15"/>
  <c r="O29" i="15"/>
  <c r="P29" i="15"/>
  <c r="Q29" i="15"/>
  <c r="R29" i="15"/>
  <c r="S29" i="15"/>
  <c r="T29" i="15"/>
  <c r="U29" i="15"/>
  <c r="V29" i="15"/>
  <c r="W29" i="15"/>
  <c r="X29" i="15"/>
  <c r="Y29" i="15"/>
  <c r="Z29" i="15"/>
  <c r="AA29" i="15"/>
  <c r="AB29" i="15"/>
  <c r="AC29" i="15"/>
  <c r="AD29" i="15"/>
  <c r="AE29" i="15"/>
  <c r="AF29" i="15"/>
  <c r="AG29" i="15"/>
  <c r="N30" i="15"/>
  <c r="O30" i="15"/>
  <c r="P30" i="15"/>
  <c r="Q30" i="15"/>
  <c r="R30" i="15"/>
  <c r="S30" i="15"/>
  <c r="T30" i="15"/>
  <c r="U30" i="15"/>
  <c r="V30" i="15"/>
  <c r="W30" i="15"/>
  <c r="X30" i="15"/>
  <c r="Y30" i="15"/>
  <c r="Z30" i="15"/>
  <c r="AA30" i="15"/>
  <c r="AB30" i="15"/>
  <c r="AC30" i="15"/>
  <c r="AD30" i="15"/>
  <c r="AE30" i="15"/>
  <c r="AF30" i="15"/>
  <c r="AG30" i="15"/>
  <c r="N31" i="15"/>
  <c r="O31" i="15"/>
  <c r="P31" i="15"/>
  <c r="Q31" i="15"/>
  <c r="R31" i="15"/>
  <c r="S31" i="15"/>
  <c r="T31" i="15"/>
  <c r="U31" i="15"/>
  <c r="V31" i="15"/>
  <c r="W31" i="15"/>
  <c r="X31" i="15"/>
  <c r="Y31" i="15"/>
  <c r="Z31" i="15"/>
  <c r="AA31" i="15"/>
  <c r="AB31" i="15"/>
  <c r="AC31" i="15"/>
  <c r="AD31" i="15"/>
  <c r="AE31" i="15"/>
  <c r="AF31" i="15"/>
  <c r="AG31" i="15"/>
  <c r="N32" i="15"/>
  <c r="O32" i="15"/>
  <c r="P32" i="15"/>
  <c r="Q32" i="15"/>
  <c r="R32" i="15"/>
  <c r="S32" i="15"/>
  <c r="T32" i="15"/>
  <c r="U32" i="15"/>
  <c r="V32" i="15"/>
  <c r="W32" i="15"/>
  <c r="X32" i="15"/>
  <c r="Y32" i="15"/>
  <c r="Z32" i="15"/>
  <c r="AA32" i="15"/>
  <c r="AB32" i="15"/>
  <c r="AC32" i="15"/>
  <c r="AD32" i="15"/>
  <c r="AE32" i="15"/>
  <c r="AF32" i="15"/>
  <c r="AG32" i="15"/>
  <c r="N33" i="15"/>
  <c r="O33" i="15"/>
  <c r="P33" i="15"/>
  <c r="Q33" i="15"/>
  <c r="R33" i="15"/>
  <c r="S33" i="15"/>
  <c r="T33" i="15"/>
  <c r="U33" i="15"/>
  <c r="V33" i="15"/>
  <c r="W33" i="15"/>
  <c r="X33" i="15"/>
  <c r="Y33" i="15"/>
  <c r="Z33" i="15"/>
  <c r="AA33" i="15"/>
  <c r="AB33" i="15"/>
  <c r="AC33" i="15"/>
  <c r="AD33" i="15"/>
  <c r="AE33" i="15"/>
  <c r="AF33" i="15"/>
  <c r="AG33" i="15"/>
  <c r="N34" i="15"/>
  <c r="O34" i="15"/>
  <c r="P34" i="15"/>
  <c r="Q34" i="15"/>
  <c r="R34" i="15"/>
  <c r="S34" i="15"/>
  <c r="T34" i="15"/>
  <c r="U34" i="15"/>
  <c r="V34" i="15"/>
  <c r="W34" i="15"/>
  <c r="X34" i="15"/>
  <c r="Y34" i="15"/>
  <c r="Z34" i="15"/>
  <c r="AA34" i="15"/>
  <c r="AB34" i="15"/>
  <c r="AC34" i="15"/>
  <c r="AD34" i="15"/>
  <c r="AE34" i="15"/>
  <c r="AF34" i="15"/>
  <c r="AG34" i="15"/>
  <c r="N35" i="15"/>
  <c r="O35" i="15"/>
  <c r="P35" i="15"/>
  <c r="Q35" i="15"/>
  <c r="R35" i="15"/>
  <c r="S35" i="15"/>
  <c r="T35" i="15"/>
  <c r="U35" i="15"/>
  <c r="V35" i="15"/>
  <c r="W35" i="15"/>
  <c r="X35" i="15"/>
  <c r="Y35" i="15"/>
  <c r="Z35" i="15"/>
  <c r="AA35" i="15"/>
  <c r="AB35" i="15"/>
  <c r="AC35" i="15"/>
  <c r="AD35" i="15"/>
  <c r="AE35" i="15"/>
  <c r="AF35" i="15"/>
  <c r="AG35" i="15"/>
  <c r="N36" i="15"/>
  <c r="O36" i="15"/>
  <c r="P36" i="15"/>
  <c r="Q36" i="15"/>
  <c r="R36" i="15"/>
  <c r="S36" i="15"/>
  <c r="T36" i="15"/>
  <c r="U36" i="15"/>
  <c r="V36" i="15"/>
  <c r="W36" i="15"/>
  <c r="X36" i="15"/>
  <c r="Y36" i="15"/>
  <c r="Z36" i="15"/>
  <c r="AA36" i="15"/>
  <c r="AB36" i="15"/>
  <c r="AC36" i="15"/>
  <c r="AD36" i="15"/>
  <c r="AE36" i="15"/>
  <c r="AF36" i="15"/>
  <c r="AG36" i="15"/>
  <c r="N37" i="15"/>
  <c r="O37" i="15"/>
  <c r="P37" i="15"/>
  <c r="Q37" i="15"/>
  <c r="R37" i="15"/>
  <c r="S37" i="15"/>
  <c r="T37" i="15"/>
  <c r="U37" i="15"/>
  <c r="V37" i="15"/>
  <c r="W37" i="15"/>
  <c r="X37" i="15"/>
  <c r="Y37" i="15"/>
  <c r="Z37" i="15"/>
  <c r="AA37" i="15"/>
  <c r="AB37" i="15"/>
  <c r="AC37" i="15"/>
  <c r="AD37" i="15"/>
  <c r="AE37" i="15"/>
  <c r="AF37" i="15"/>
  <c r="AG37" i="15"/>
  <c r="N38" i="15"/>
  <c r="O38" i="15"/>
  <c r="P38" i="15"/>
  <c r="Q38" i="15"/>
  <c r="R38" i="15"/>
  <c r="S38" i="15"/>
  <c r="T38" i="15"/>
  <c r="U38" i="15"/>
  <c r="V38" i="15"/>
  <c r="W38" i="15"/>
  <c r="X38" i="15"/>
  <c r="Y38" i="15"/>
  <c r="Z38" i="15"/>
  <c r="AA38" i="15"/>
  <c r="AB38" i="15"/>
  <c r="AC38" i="15"/>
  <c r="AD38" i="15"/>
  <c r="AE38" i="15"/>
  <c r="AF38" i="15"/>
  <c r="AG38" i="15"/>
  <c r="N39" i="15"/>
  <c r="O39" i="15"/>
  <c r="P39" i="15"/>
  <c r="Q39" i="15"/>
  <c r="R39" i="15"/>
  <c r="S39" i="15"/>
  <c r="T39" i="15"/>
  <c r="U39" i="15"/>
  <c r="V39" i="15"/>
  <c r="W39" i="15"/>
  <c r="X39" i="15"/>
  <c r="Y39" i="15"/>
  <c r="Z39" i="15"/>
  <c r="AA39" i="15"/>
  <c r="AB39" i="15"/>
  <c r="AC39" i="15"/>
  <c r="AD39" i="15"/>
  <c r="AE39" i="15"/>
  <c r="AF39" i="15"/>
  <c r="AG39" i="15"/>
  <c r="N40" i="15"/>
  <c r="O40" i="15"/>
  <c r="P40" i="15"/>
  <c r="Q40" i="15"/>
  <c r="R40" i="15"/>
  <c r="S40" i="15"/>
  <c r="T40" i="15"/>
  <c r="U40" i="15"/>
  <c r="V40" i="15"/>
  <c r="W40" i="15"/>
  <c r="X40" i="15"/>
  <c r="Y40" i="15"/>
  <c r="Z40" i="15"/>
  <c r="AA40" i="15"/>
  <c r="AB40" i="15"/>
  <c r="AC40" i="15"/>
  <c r="AD40" i="15"/>
  <c r="AE40" i="15"/>
  <c r="AF40" i="15"/>
  <c r="AG40" i="15"/>
  <c r="N41" i="15"/>
  <c r="O41" i="15"/>
  <c r="P41" i="15"/>
  <c r="Q41" i="15"/>
  <c r="R41" i="15"/>
  <c r="S41" i="15"/>
  <c r="T41" i="15"/>
  <c r="U41" i="15"/>
  <c r="V41" i="15"/>
  <c r="W41" i="15"/>
  <c r="X41" i="15"/>
  <c r="Y41" i="15"/>
  <c r="Z41" i="15"/>
  <c r="AA41" i="15"/>
  <c r="AB41" i="15"/>
  <c r="AC41" i="15"/>
  <c r="AD41" i="15"/>
  <c r="AE41" i="15"/>
  <c r="AF41" i="15"/>
  <c r="AG41" i="15"/>
  <c r="N42" i="15"/>
  <c r="O42" i="15"/>
  <c r="P42" i="15"/>
  <c r="Q42" i="15"/>
  <c r="R42" i="15"/>
  <c r="S42" i="15"/>
  <c r="T42" i="15"/>
  <c r="U42" i="15"/>
  <c r="V42" i="15"/>
  <c r="W42" i="15"/>
  <c r="X42" i="15"/>
  <c r="Y42" i="15"/>
  <c r="Z42" i="15"/>
  <c r="AA42" i="15"/>
  <c r="AB42" i="15"/>
  <c r="AC42" i="15"/>
  <c r="AD42" i="15"/>
  <c r="AE42" i="15"/>
  <c r="AF42" i="15"/>
  <c r="AG42" i="15"/>
  <c r="N43" i="15"/>
  <c r="O43" i="15"/>
  <c r="P43" i="15"/>
  <c r="Q43" i="15"/>
  <c r="R43" i="15"/>
  <c r="S43" i="15"/>
  <c r="T43" i="15"/>
  <c r="U43" i="15"/>
  <c r="V43" i="15"/>
  <c r="W43" i="15"/>
  <c r="X43" i="15"/>
  <c r="Y43" i="15"/>
  <c r="Z43" i="15"/>
  <c r="AA43" i="15"/>
  <c r="AB43" i="15"/>
  <c r="AC43" i="15"/>
  <c r="AD43" i="15"/>
  <c r="AE43" i="15"/>
  <c r="AF43" i="15"/>
  <c r="AG43" i="15"/>
  <c r="N44" i="15"/>
  <c r="O44" i="15"/>
  <c r="P44" i="15"/>
  <c r="Q44" i="15"/>
  <c r="R44" i="15"/>
  <c r="S44" i="15"/>
  <c r="T44" i="15"/>
  <c r="U44" i="15"/>
  <c r="V44" i="15"/>
  <c r="W44" i="15"/>
  <c r="X44" i="15"/>
  <c r="Y44" i="15"/>
  <c r="Z44" i="15"/>
  <c r="AA44" i="15"/>
  <c r="AB44" i="15"/>
  <c r="AC44" i="15"/>
  <c r="AD44" i="15"/>
  <c r="AE44" i="15"/>
  <c r="AF44" i="15"/>
  <c r="AG44" i="15"/>
  <c r="N45" i="15"/>
  <c r="O45" i="15"/>
  <c r="P45" i="15"/>
  <c r="Q45" i="15"/>
  <c r="R45" i="15"/>
  <c r="S45" i="15"/>
  <c r="T45" i="15"/>
  <c r="U45" i="15"/>
  <c r="V45" i="15"/>
  <c r="W45" i="15"/>
  <c r="X45" i="15"/>
  <c r="Y45" i="15"/>
  <c r="Z45" i="15"/>
  <c r="AA45" i="15"/>
  <c r="AB45" i="15"/>
  <c r="AC45" i="15"/>
  <c r="AD45" i="15"/>
  <c r="AE45" i="15"/>
  <c r="AF45" i="15"/>
  <c r="AG45" i="15"/>
  <c r="N46" i="15"/>
  <c r="O46" i="15"/>
  <c r="P46" i="15"/>
  <c r="Q46" i="15"/>
  <c r="R46" i="15"/>
  <c r="S46" i="15"/>
  <c r="T46" i="15"/>
  <c r="U46" i="15"/>
  <c r="V46" i="15"/>
  <c r="W46" i="15"/>
  <c r="X46" i="15"/>
  <c r="Y46" i="15"/>
  <c r="Z46" i="15"/>
  <c r="AA46" i="15"/>
  <c r="AB46" i="15"/>
  <c r="AC46" i="15"/>
  <c r="AD46" i="15"/>
  <c r="AE46" i="15"/>
  <c r="AF46" i="15"/>
  <c r="AG46" i="15"/>
  <c r="N47" i="15"/>
  <c r="O47" i="15"/>
  <c r="P47" i="15"/>
  <c r="Q47" i="15"/>
  <c r="R47" i="15"/>
  <c r="S47" i="15"/>
  <c r="T47" i="15"/>
  <c r="U47" i="15"/>
  <c r="V47" i="15"/>
  <c r="W47" i="15"/>
  <c r="X47" i="15"/>
  <c r="Y47" i="15"/>
  <c r="Z47" i="15"/>
  <c r="AA47" i="15"/>
  <c r="AB47" i="15"/>
  <c r="AC47" i="15"/>
  <c r="AD47" i="15"/>
  <c r="AE47" i="15"/>
  <c r="AF47" i="15"/>
  <c r="AG47" i="15"/>
  <c r="N48" i="15"/>
  <c r="O48" i="15"/>
  <c r="P48" i="15"/>
  <c r="Q48" i="15"/>
  <c r="R48" i="15"/>
  <c r="S48" i="15"/>
  <c r="T48" i="15"/>
  <c r="U48" i="15"/>
  <c r="V48" i="15"/>
  <c r="W48" i="15"/>
  <c r="X48" i="15"/>
  <c r="Y48" i="15"/>
  <c r="Z48" i="15"/>
  <c r="AA48" i="15"/>
  <c r="AB48" i="15"/>
  <c r="AC48" i="15"/>
  <c r="AD48" i="15"/>
  <c r="AE48" i="15"/>
  <c r="AF48" i="15"/>
  <c r="AG48" i="15"/>
  <c r="N49" i="15"/>
  <c r="O49" i="15"/>
  <c r="P49" i="15"/>
  <c r="Q49" i="15"/>
  <c r="R49" i="15"/>
  <c r="S49" i="15"/>
  <c r="T49" i="15"/>
  <c r="U49" i="15"/>
  <c r="V49" i="15"/>
  <c r="W49" i="15"/>
  <c r="X49" i="15"/>
  <c r="Y49" i="15"/>
  <c r="Z49" i="15"/>
  <c r="AA49" i="15"/>
  <c r="AB49" i="15"/>
  <c r="AC49" i="15"/>
  <c r="AD49" i="15"/>
  <c r="AE49" i="15"/>
  <c r="AF49" i="15"/>
  <c r="AG49" i="15"/>
  <c r="N50" i="15"/>
  <c r="O50" i="15"/>
  <c r="P50" i="15"/>
  <c r="Q50" i="15"/>
  <c r="R50" i="15"/>
  <c r="S50" i="15"/>
  <c r="T50" i="15"/>
  <c r="U50" i="15"/>
  <c r="V50" i="15"/>
  <c r="W50" i="15"/>
  <c r="X50" i="15"/>
  <c r="Y50" i="15"/>
  <c r="Z50" i="15"/>
  <c r="AA50" i="15"/>
  <c r="AB50" i="15"/>
  <c r="AC50" i="15"/>
  <c r="AD50" i="15"/>
  <c r="AE50" i="15"/>
  <c r="AF50" i="15"/>
  <c r="AG50" i="15"/>
  <c r="N51" i="15"/>
  <c r="O51" i="15"/>
  <c r="P51" i="15"/>
  <c r="Q51" i="15"/>
  <c r="R51" i="15"/>
  <c r="S51" i="15"/>
  <c r="T51" i="15"/>
  <c r="U51" i="15"/>
  <c r="V51" i="15"/>
  <c r="W51" i="15"/>
  <c r="X51" i="15"/>
  <c r="Y51" i="15"/>
  <c r="Z51" i="15"/>
  <c r="AA51" i="15"/>
  <c r="AB51" i="15"/>
  <c r="AC51" i="15"/>
  <c r="AD51" i="15"/>
  <c r="AE51" i="15"/>
  <c r="AF51" i="15"/>
  <c r="AG51" i="15"/>
  <c r="N52" i="15"/>
  <c r="O52" i="15"/>
  <c r="P52" i="15"/>
  <c r="Q52" i="15"/>
  <c r="R52" i="15"/>
  <c r="S52" i="15"/>
  <c r="T52" i="15"/>
  <c r="U52" i="15"/>
  <c r="V52" i="15"/>
  <c r="W52" i="15"/>
  <c r="X52" i="15"/>
  <c r="Y52" i="15"/>
  <c r="Z52" i="15"/>
  <c r="AA52" i="15"/>
  <c r="AB52" i="15"/>
  <c r="AC52" i="15"/>
  <c r="AD52" i="15"/>
  <c r="AE52" i="15"/>
  <c r="AF52" i="15"/>
  <c r="AG52" i="15"/>
  <c r="N53" i="15"/>
  <c r="O53" i="15"/>
  <c r="P53" i="15"/>
  <c r="Q53" i="15"/>
  <c r="R53" i="15"/>
  <c r="S53" i="15"/>
  <c r="T53" i="15"/>
  <c r="U53" i="15"/>
  <c r="V53" i="15"/>
  <c r="W53" i="15"/>
  <c r="X53" i="15"/>
  <c r="Y53" i="15"/>
  <c r="Z53" i="15"/>
  <c r="AA53" i="15"/>
  <c r="AB53" i="15"/>
  <c r="AC53" i="15"/>
  <c r="AD53" i="15"/>
  <c r="AE53" i="15"/>
  <c r="AF53" i="15"/>
  <c r="AG53" i="15"/>
  <c r="N54" i="15"/>
  <c r="O54" i="15"/>
  <c r="P54" i="15"/>
  <c r="Q54" i="15"/>
  <c r="R54" i="15"/>
  <c r="S54" i="15"/>
  <c r="T54" i="15"/>
  <c r="U54" i="15"/>
  <c r="V54" i="15"/>
  <c r="W54" i="15"/>
  <c r="X54" i="15"/>
  <c r="Y54" i="15"/>
  <c r="Z54" i="15"/>
  <c r="AA54" i="15"/>
  <c r="AB54" i="15"/>
  <c r="AC54" i="15"/>
  <c r="AD54" i="15"/>
  <c r="AE54" i="15"/>
  <c r="AF54" i="15"/>
  <c r="AG54" i="15"/>
  <c r="N55" i="15"/>
  <c r="O55" i="15"/>
  <c r="P55" i="15"/>
  <c r="Q55" i="15"/>
  <c r="R55" i="15"/>
  <c r="S55" i="15"/>
  <c r="T55" i="15"/>
  <c r="U55" i="15"/>
  <c r="V55" i="15"/>
  <c r="W55" i="15"/>
  <c r="X55" i="15"/>
  <c r="Y55" i="15"/>
  <c r="Z55" i="15"/>
  <c r="AA55" i="15"/>
  <c r="AB55" i="15"/>
  <c r="AC55" i="15"/>
  <c r="AD55" i="15"/>
  <c r="AE55" i="15"/>
  <c r="AF55" i="15"/>
  <c r="AG55" i="15"/>
  <c r="N56" i="15"/>
  <c r="O56" i="15"/>
  <c r="P56" i="15"/>
  <c r="Q56" i="15"/>
  <c r="R56" i="15"/>
  <c r="S56" i="15"/>
  <c r="T56" i="15"/>
  <c r="U56" i="15"/>
  <c r="V56" i="15"/>
  <c r="W56" i="15"/>
  <c r="X56" i="15"/>
  <c r="Y56" i="15"/>
  <c r="Z56" i="15"/>
  <c r="AA56" i="15"/>
  <c r="AB56" i="15"/>
  <c r="AC56" i="15"/>
  <c r="AD56" i="15"/>
  <c r="AE56" i="15"/>
  <c r="AF56" i="15"/>
  <c r="AG56" i="15"/>
  <c r="N57" i="15"/>
  <c r="O57" i="15"/>
  <c r="P57" i="15"/>
  <c r="Q57" i="15"/>
  <c r="R57" i="15"/>
  <c r="S57" i="15"/>
  <c r="T57" i="15"/>
  <c r="U57" i="15"/>
  <c r="V57" i="15"/>
  <c r="W57" i="15"/>
  <c r="X57" i="15"/>
  <c r="Y57" i="15"/>
  <c r="Z57" i="15"/>
  <c r="AA57" i="15"/>
  <c r="AB57" i="15"/>
  <c r="AC57" i="15"/>
  <c r="AD57" i="15"/>
  <c r="AE57" i="15"/>
  <c r="AF57" i="15"/>
  <c r="AG57" i="15"/>
  <c r="N58" i="15"/>
  <c r="O58" i="15"/>
  <c r="P58" i="15"/>
  <c r="Q58" i="15"/>
  <c r="R58" i="15"/>
  <c r="S58" i="15"/>
  <c r="T58" i="15"/>
  <c r="U58" i="15"/>
  <c r="V58" i="15"/>
  <c r="W58" i="15"/>
  <c r="X58" i="15"/>
  <c r="Y58" i="15"/>
  <c r="Z58" i="15"/>
  <c r="AA58" i="15"/>
  <c r="AB58" i="15"/>
  <c r="AC58" i="15"/>
  <c r="AD58" i="15"/>
  <c r="AE58" i="15"/>
  <c r="AF58" i="15"/>
  <c r="AG58" i="15"/>
  <c r="N59" i="15"/>
  <c r="O59" i="15"/>
  <c r="P59" i="15"/>
  <c r="Q59" i="15"/>
  <c r="R59" i="15"/>
  <c r="S59" i="15"/>
  <c r="T59" i="15"/>
  <c r="U59" i="15"/>
  <c r="V59" i="15"/>
  <c r="W59" i="15"/>
  <c r="X59" i="15"/>
  <c r="Y59" i="15"/>
  <c r="Z59" i="15"/>
  <c r="AA59" i="15"/>
  <c r="AB59" i="15"/>
  <c r="AC59" i="15"/>
  <c r="AD59" i="15"/>
  <c r="AE59" i="15"/>
  <c r="AF59" i="15"/>
  <c r="AG59" i="15"/>
  <c r="N60" i="15"/>
  <c r="O60" i="15"/>
  <c r="P60" i="15"/>
  <c r="Q60" i="15"/>
  <c r="R60" i="15"/>
  <c r="S60" i="15"/>
  <c r="T60" i="15"/>
  <c r="U60" i="15"/>
  <c r="V60" i="15"/>
  <c r="W60" i="15"/>
  <c r="X60" i="15"/>
  <c r="Y60" i="15"/>
  <c r="Z60" i="15"/>
  <c r="AA60" i="15"/>
  <c r="AB60" i="15"/>
  <c r="AC60" i="15"/>
  <c r="AD60" i="15"/>
  <c r="AE60" i="15"/>
  <c r="AF60" i="15"/>
  <c r="AG60" i="15"/>
  <c r="N61" i="15"/>
  <c r="O61" i="15"/>
  <c r="P61" i="15"/>
  <c r="Q61" i="15"/>
  <c r="R61" i="15"/>
  <c r="S61" i="15"/>
  <c r="T61" i="15"/>
  <c r="U61" i="15"/>
  <c r="V61" i="15"/>
  <c r="W61" i="15"/>
  <c r="X61" i="15"/>
  <c r="Y61" i="15"/>
  <c r="Z61" i="15"/>
  <c r="AA61" i="15"/>
  <c r="AB61" i="15"/>
  <c r="AC61" i="15"/>
  <c r="AD61" i="15"/>
  <c r="AE61" i="15"/>
  <c r="AF61" i="15"/>
  <c r="AG61" i="15"/>
  <c r="N62" i="15"/>
  <c r="O62" i="15"/>
  <c r="P62" i="15"/>
  <c r="Q62" i="15"/>
  <c r="R62" i="15"/>
  <c r="S62" i="15"/>
  <c r="T62" i="15"/>
  <c r="U62" i="15"/>
  <c r="V62" i="15"/>
  <c r="W62" i="15"/>
  <c r="X62" i="15"/>
  <c r="Y62" i="15"/>
  <c r="Z62" i="15"/>
  <c r="AA62" i="15"/>
  <c r="AB62" i="15"/>
  <c r="AC62" i="15"/>
  <c r="AD62" i="15"/>
  <c r="AE62" i="15"/>
  <c r="AF62" i="15"/>
  <c r="AG62" i="15"/>
  <c r="N63" i="15"/>
  <c r="O63" i="15"/>
  <c r="P63" i="15"/>
  <c r="Q63" i="15"/>
  <c r="R63" i="15"/>
  <c r="S63" i="15"/>
  <c r="T63" i="15"/>
  <c r="U63" i="15"/>
  <c r="V63" i="15"/>
  <c r="W63" i="15"/>
  <c r="X63" i="15"/>
  <c r="Y63" i="15"/>
  <c r="Z63" i="15"/>
  <c r="AA63" i="15"/>
  <c r="AB63" i="15"/>
  <c r="AC63" i="15"/>
  <c r="AD63" i="15"/>
  <c r="AE63" i="15"/>
  <c r="AF63" i="15"/>
  <c r="AG63" i="15"/>
  <c r="N64" i="15"/>
  <c r="O64" i="15"/>
  <c r="P64" i="15"/>
  <c r="Q64" i="15"/>
  <c r="R64" i="15"/>
  <c r="S64" i="15"/>
  <c r="T64" i="15"/>
  <c r="U64" i="15"/>
  <c r="V64" i="15"/>
  <c r="W64" i="15"/>
  <c r="X64" i="15"/>
  <c r="Y64" i="15"/>
  <c r="Z64" i="15"/>
  <c r="AA64" i="15"/>
  <c r="AB64" i="15"/>
  <c r="AC64" i="15"/>
  <c r="AD64" i="15"/>
  <c r="AE64" i="15"/>
  <c r="AF64" i="15"/>
  <c r="AG64" i="15"/>
  <c r="N65" i="15"/>
  <c r="O65" i="15"/>
  <c r="P65" i="15"/>
  <c r="Q65" i="15"/>
  <c r="R65" i="15"/>
  <c r="S65" i="15"/>
  <c r="T65" i="15"/>
  <c r="U65" i="15"/>
  <c r="V65" i="15"/>
  <c r="W65" i="15"/>
  <c r="X65" i="15"/>
  <c r="Y65" i="15"/>
  <c r="Z65" i="15"/>
  <c r="AA65" i="15"/>
  <c r="AB65" i="15"/>
  <c r="AC65" i="15"/>
  <c r="AD65" i="15"/>
  <c r="AE65" i="15"/>
  <c r="AF65" i="15"/>
  <c r="AG65" i="15"/>
  <c r="N66" i="15"/>
  <c r="O66" i="15"/>
  <c r="P66" i="15"/>
  <c r="Q66" i="15"/>
  <c r="R66" i="15"/>
  <c r="S66" i="15"/>
  <c r="T66" i="15"/>
  <c r="U66" i="15"/>
  <c r="V66" i="15"/>
  <c r="W66" i="15"/>
  <c r="X66" i="15"/>
  <c r="Y66" i="15"/>
  <c r="Z66" i="15"/>
  <c r="AA66" i="15"/>
  <c r="AB66" i="15"/>
  <c r="AC66" i="15"/>
  <c r="AD66" i="15"/>
  <c r="AE66" i="15"/>
  <c r="AF66" i="15"/>
  <c r="AG66" i="15"/>
  <c r="N67" i="15"/>
  <c r="O67" i="15"/>
  <c r="P67" i="15"/>
  <c r="Q67" i="15"/>
  <c r="R67" i="15"/>
  <c r="S67" i="15"/>
  <c r="T67" i="15"/>
  <c r="U67" i="15"/>
  <c r="V67" i="15"/>
  <c r="W67" i="15"/>
  <c r="X67" i="15"/>
  <c r="Y67" i="15"/>
  <c r="Z67" i="15"/>
  <c r="AA67" i="15"/>
  <c r="AB67" i="15"/>
  <c r="AC67" i="15"/>
  <c r="AD67" i="15"/>
  <c r="AE67" i="15"/>
  <c r="AF67" i="15"/>
  <c r="AG67" i="15"/>
  <c r="N68" i="15"/>
  <c r="O68" i="15"/>
  <c r="P68" i="15"/>
  <c r="Q68" i="15"/>
  <c r="R68" i="15"/>
  <c r="S68" i="15"/>
  <c r="T68" i="15"/>
  <c r="U68" i="15"/>
  <c r="V68" i="15"/>
  <c r="W68" i="15"/>
  <c r="X68" i="15"/>
  <c r="Y68" i="15"/>
  <c r="Z68" i="15"/>
  <c r="AA68" i="15"/>
  <c r="AB68" i="15"/>
  <c r="AC68" i="15"/>
  <c r="AD68" i="15"/>
  <c r="AE68" i="15"/>
  <c r="AF68" i="15"/>
  <c r="AG68" i="15"/>
  <c r="N69" i="15"/>
  <c r="O69" i="15"/>
  <c r="P69" i="15"/>
  <c r="Q69" i="15"/>
  <c r="R69" i="15"/>
  <c r="S69" i="15"/>
  <c r="T69" i="15"/>
  <c r="U69" i="15"/>
  <c r="V69" i="15"/>
  <c r="W69" i="15"/>
  <c r="X69" i="15"/>
  <c r="Y69" i="15"/>
  <c r="Z69" i="15"/>
  <c r="AA69" i="15"/>
  <c r="AB69" i="15"/>
  <c r="AC69" i="15"/>
  <c r="AD69" i="15"/>
  <c r="AE69" i="15"/>
  <c r="AF69" i="15"/>
  <c r="AG69" i="15"/>
  <c r="N70" i="15"/>
  <c r="O70" i="15"/>
  <c r="P70" i="15"/>
  <c r="Q70" i="15"/>
  <c r="R70" i="15"/>
  <c r="S70" i="15"/>
  <c r="T70" i="15"/>
  <c r="U70" i="15"/>
  <c r="V70" i="15"/>
  <c r="W70" i="15"/>
  <c r="X70" i="15"/>
  <c r="Y70" i="15"/>
  <c r="Z70" i="15"/>
  <c r="AA70" i="15"/>
  <c r="AB70" i="15"/>
  <c r="AC70" i="15"/>
  <c r="AD70" i="15"/>
  <c r="AE70" i="15"/>
  <c r="AF70" i="15"/>
  <c r="AG70" i="15"/>
  <c r="N71" i="15"/>
  <c r="O71" i="15"/>
  <c r="P71" i="15"/>
  <c r="Q71" i="15"/>
  <c r="R71" i="15"/>
  <c r="S71" i="15"/>
  <c r="T71" i="15"/>
  <c r="U71" i="15"/>
  <c r="V71" i="15"/>
  <c r="W71" i="15"/>
  <c r="X71" i="15"/>
  <c r="Y71" i="15"/>
  <c r="Z71" i="15"/>
  <c r="AA71" i="15"/>
  <c r="AB71" i="15"/>
  <c r="AC71" i="15"/>
  <c r="AD71" i="15"/>
  <c r="AE71" i="15"/>
  <c r="AF71" i="15"/>
  <c r="AG71" i="15"/>
  <c r="N72" i="15"/>
  <c r="O72" i="15"/>
  <c r="P72" i="15"/>
  <c r="Q72" i="15"/>
  <c r="R72" i="15"/>
  <c r="S72" i="15"/>
  <c r="T72" i="15"/>
  <c r="U72" i="15"/>
  <c r="V72" i="15"/>
  <c r="W72" i="15"/>
  <c r="X72" i="15"/>
  <c r="Y72" i="15"/>
  <c r="Z72" i="15"/>
  <c r="AA72" i="15"/>
  <c r="AB72" i="15"/>
  <c r="AC72" i="15"/>
  <c r="AD72" i="15"/>
  <c r="AE72" i="15"/>
  <c r="AF72" i="15"/>
  <c r="AG72" i="15"/>
  <c r="N73" i="15"/>
  <c r="O73" i="15"/>
  <c r="P73" i="15"/>
  <c r="Q73" i="15"/>
  <c r="R73" i="15"/>
  <c r="S73" i="15"/>
  <c r="T73" i="15"/>
  <c r="U73" i="15"/>
  <c r="V73" i="15"/>
  <c r="W73" i="15"/>
  <c r="X73" i="15"/>
  <c r="Y73" i="15"/>
  <c r="Z73" i="15"/>
  <c r="AA73" i="15"/>
  <c r="AB73" i="15"/>
  <c r="AC73" i="15"/>
  <c r="AD73" i="15"/>
  <c r="AE73" i="15"/>
  <c r="AF73" i="15"/>
  <c r="AG73" i="15"/>
  <c r="N74" i="15"/>
  <c r="O74" i="15"/>
  <c r="P74" i="15"/>
  <c r="Q74" i="15"/>
  <c r="R74" i="15"/>
  <c r="S74" i="15"/>
  <c r="T74" i="15"/>
  <c r="U74" i="15"/>
  <c r="V74" i="15"/>
  <c r="W74" i="15"/>
  <c r="X74" i="15"/>
  <c r="Y74" i="15"/>
  <c r="Z74" i="15"/>
  <c r="AA74" i="15"/>
  <c r="AB74" i="15"/>
  <c r="AC74" i="15"/>
  <c r="AD74" i="15"/>
  <c r="AE74" i="15"/>
  <c r="AF74" i="15"/>
  <c r="AG74" i="15"/>
  <c r="N75" i="15"/>
  <c r="O75" i="15"/>
  <c r="P75" i="15"/>
  <c r="Q75" i="15"/>
  <c r="R75" i="15"/>
  <c r="S75" i="15"/>
  <c r="T75" i="15"/>
  <c r="U75" i="15"/>
  <c r="V75" i="15"/>
  <c r="W75" i="15"/>
  <c r="X75" i="15"/>
  <c r="Y75" i="15"/>
  <c r="Z75" i="15"/>
  <c r="AA75" i="15"/>
  <c r="AB75" i="15"/>
  <c r="AC75" i="15"/>
  <c r="AD75" i="15"/>
  <c r="AE75" i="15"/>
  <c r="AF75" i="15"/>
  <c r="AG75" i="15"/>
  <c r="N76" i="15"/>
  <c r="O76" i="15"/>
  <c r="P76" i="15"/>
  <c r="Q76" i="15"/>
  <c r="R76" i="15"/>
  <c r="S76" i="15"/>
  <c r="T76" i="15"/>
  <c r="U76" i="15"/>
  <c r="V76" i="15"/>
  <c r="W76" i="15"/>
  <c r="X76" i="15"/>
  <c r="Y76" i="15"/>
  <c r="Z76" i="15"/>
  <c r="AA76" i="15"/>
  <c r="AB76" i="15"/>
  <c r="AC76" i="15"/>
  <c r="AD76" i="15"/>
  <c r="AE76" i="15"/>
  <c r="AF76" i="15"/>
  <c r="AG76" i="15"/>
  <c r="N77" i="15"/>
  <c r="O77" i="15"/>
  <c r="P77" i="15"/>
  <c r="Q77" i="15"/>
  <c r="R77" i="15"/>
  <c r="S77" i="15"/>
  <c r="T77" i="15"/>
  <c r="U77" i="15"/>
  <c r="V77" i="15"/>
  <c r="W77" i="15"/>
  <c r="X77" i="15"/>
  <c r="Y77" i="15"/>
  <c r="Z77" i="15"/>
  <c r="AA77" i="15"/>
  <c r="AB77" i="15"/>
  <c r="AC77" i="15"/>
  <c r="AD77" i="15"/>
  <c r="AE77" i="15"/>
  <c r="AF77" i="15"/>
  <c r="AG77" i="15"/>
  <c r="N78" i="15"/>
  <c r="O78" i="15"/>
  <c r="P78" i="15"/>
  <c r="Q78" i="15"/>
  <c r="R78" i="15"/>
  <c r="S78" i="15"/>
  <c r="T78" i="15"/>
  <c r="U78" i="15"/>
  <c r="V78" i="15"/>
  <c r="W78" i="15"/>
  <c r="X78" i="15"/>
  <c r="Y78" i="15"/>
  <c r="Z78" i="15"/>
  <c r="AA78" i="15"/>
  <c r="AB78" i="15"/>
  <c r="AC78" i="15"/>
  <c r="AD78" i="15"/>
  <c r="AE78" i="15"/>
  <c r="AF78" i="15"/>
  <c r="AG78" i="15"/>
  <c r="N79" i="15"/>
  <c r="O79" i="15"/>
  <c r="P79" i="15"/>
  <c r="Q79" i="15"/>
  <c r="R79" i="15"/>
  <c r="S79" i="15"/>
  <c r="T79" i="15"/>
  <c r="U79" i="15"/>
  <c r="V79" i="15"/>
  <c r="W79" i="15"/>
  <c r="X79" i="15"/>
  <c r="Y79" i="15"/>
  <c r="Z79" i="15"/>
  <c r="AA79" i="15"/>
  <c r="AB79" i="15"/>
  <c r="AC79" i="15"/>
  <c r="AD79" i="15"/>
  <c r="AE79" i="15"/>
  <c r="AF79" i="15"/>
  <c r="AG79" i="15"/>
  <c r="N80" i="15"/>
  <c r="O80" i="15"/>
  <c r="P80" i="15"/>
  <c r="Q80" i="15"/>
  <c r="R80" i="15"/>
  <c r="S80" i="15"/>
  <c r="T80" i="15"/>
  <c r="U80" i="15"/>
  <c r="V80" i="15"/>
  <c r="W80" i="15"/>
  <c r="X80" i="15"/>
  <c r="Y80" i="15"/>
  <c r="Z80" i="15"/>
  <c r="AA80" i="15"/>
  <c r="AB80" i="15"/>
  <c r="AC80" i="15"/>
  <c r="AD80" i="15"/>
  <c r="AE80" i="15"/>
  <c r="AF80" i="15"/>
  <c r="AG80" i="15"/>
  <c r="N81" i="15"/>
  <c r="O81" i="15"/>
  <c r="P81" i="15"/>
  <c r="Q81" i="15"/>
  <c r="R81" i="15"/>
  <c r="S81" i="15"/>
  <c r="T81" i="15"/>
  <c r="U81" i="15"/>
  <c r="V81" i="15"/>
  <c r="W81" i="15"/>
  <c r="X81" i="15"/>
  <c r="Y81" i="15"/>
  <c r="Z81" i="15"/>
  <c r="AA81" i="15"/>
  <c r="AB81" i="15"/>
  <c r="AC81" i="15"/>
  <c r="AD81" i="15"/>
  <c r="AE81" i="15"/>
  <c r="AF81" i="15"/>
  <c r="AG81" i="15"/>
  <c r="N82" i="15"/>
  <c r="O82" i="15"/>
  <c r="P82" i="15"/>
  <c r="Q82" i="15"/>
  <c r="R82" i="15"/>
  <c r="S82" i="15"/>
  <c r="T82" i="15"/>
  <c r="U82" i="15"/>
  <c r="V82" i="15"/>
  <c r="W82" i="15"/>
  <c r="X82" i="15"/>
  <c r="Y82" i="15"/>
  <c r="Z82" i="15"/>
  <c r="AA82" i="15"/>
  <c r="AB82" i="15"/>
  <c r="AC82" i="15"/>
  <c r="AD82" i="15"/>
  <c r="AE82" i="15"/>
  <c r="AF82" i="15"/>
  <c r="AG82" i="15"/>
  <c r="N83" i="15"/>
  <c r="O83" i="15"/>
  <c r="P83" i="15"/>
  <c r="Q83" i="15"/>
  <c r="R83" i="15"/>
  <c r="S83" i="15"/>
  <c r="T83" i="15"/>
  <c r="U83" i="15"/>
  <c r="V83" i="15"/>
  <c r="W83" i="15"/>
  <c r="X83" i="15"/>
  <c r="Y83" i="15"/>
  <c r="Z83" i="15"/>
  <c r="AA83" i="15"/>
  <c r="AB83" i="15"/>
  <c r="AC83" i="15"/>
  <c r="AD83" i="15"/>
  <c r="AE83" i="15"/>
  <c r="AF83" i="15"/>
  <c r="AG83" i="15"/>
  <c r="N84" i="15"/>
  <c r="O84" i="15"/>
  <c r="P84" i="15"/>
  <c r="Q84" i="15"/>
  <c r="R84" i="15"/>
  <c r="S84" i="15"/>
  <c r="T84" i="15"/>
  <c r="U84" i="15"/>
  <c r="V84" i="15"/>
  <c r="W84" i="15"/>
  <c r="X84" i="15"/>
  <c r="Y84" i="15"/>
  <c r="Z84" i="15"/>
  <c r="AA84" i="15"/>
  <c r="AB84" i="15"/>
  <c r="AC84" i="15"/>
  <c r="AD84" i="15"/>
  <c r="AE84" i="15"/>
  <c r="AF84" i="15"/>
  <c r="AG84" i="15"/>
  <c r="N85" i="15"/>
  <c r="O85" i="15"/>
  <c r="P85" i="15"/>
  <c r="Q85" i="15"/>
  <c r="R85" i="15"/>
  <c r="S85" i="15"/>
  <c r="T85" i="15"/>
  <c r="U85" i="15"/>
  <c r="V85" i="15"/>
  <c r="W85" i="15"/>
  <c r="X85" i="15"/>
  <c r="Y85" i="15"/>
  <c r="Z85" i="15"/>
  <c r="AA85" i="15"/>
  <c r="AB85" i="15"/>
  <c r="AC85" i="15"/>
  <c r="AD85" i="15"/>
  <c r="AE85" i="15"/>
  <c r="AF85" i="15"/>
  <c r="AG85" i="15"/>
  <c r="N86" i="15"/>
  <c r="O86" i="15"/>
  <c r="P86" i="15"/>
  <c r="Q86" i="15"/>
  <c r="R86" i="15"/>
  <c r="S86" i="15"/>
  <c r="T86" i="15"/>
  <c r="U86" i="15"/>
  <c r="V86" i="15"/>
  <c r="W86" i="15"/>
  <c r="X86" i="15"/>
  <c r="Y86" i="15"/>
  <c r="Z86" i="15"/>
  <c r="AA86" i="15"/>
  <c r="AB86" i="15"/>
  <c r="AC86" i="15"/>
  <c r="AD86" i="15"/>
  <c r="AE86" i="15"/>
  <c r="AF86" i="15"/>
  <c r="AG86" i="15"/>
  <c r="N87" i="15"/>
  <c r="O87" i="15"/>
  <c r="P87" i="15"/>
  <c r="Q87" i="15"/>
  <c r="R87" i="15"/>
  <c r="S87" i="15"/>
  <c r="T87" i="15"/>
  <c r="U87" i="15"/>
  <c r="V87" i="15"/>
  <c r="W87" i="15"/>
  <c r="X87" i="15"/>
  <c r="Y87" i="15"/>
  <c r="Z87" i="15"/>
  <c r="AA87" i="15"/>
  <c r="AB87" i="15"/>
  <c r="AC87" i="15"/>
  <c r="AD87" i="15"/>
  <c r="AE87" i="15"/>
  <c r="AF87" i="15"/>
  <c r="AG87" i="15"/>
  <c r="N88" i="15"/>
  <c r="O88" i="15"/>
  <c r="P88" i="15"/>
  <c r="Q88" i="15"/>
  <c r="R88" i="15"/>
  <c r="S88" i="15"/>
  <c r="T88" i="15"/>
  <c r="U88" i="15"/>
  <c r="V88" i="15"/>
  <c r="W88" i="15"/>
  <c r="X88" i="15"/>
  <c r="Y88" i="15"/>
  <c r="Z88" i="15"/>
  <c r="AA88" i="15"/>
  <c r="AB88" i="15"/>
  <c r="AC88" i="15"/>
  <c r="AD88" i="15"/>
  <c r="AE88" i="15"/>
  <c r="AF88" i="15"/>
  <c r="AG88" i="15"/>
  <c r="N89" i="15"/>
  <c r="O89" i="15"/>
  <c r="P89" i="15"/>
  <c r="Q89" i="15"/>
  <c r="R89" i="15"/>
  <c r="S89" i="15"/>
  <c r="T89" i="15"/>
  <c r="U89" i="15"/>
  <c r="V89" i="15"/>
  <c r="W89" i="15"/>
  <c r="X89" i="15"/>
  <c r="Y89" i="15"/>
  <c r="Z89" i="15"/>
  <c r="AA89" i="15"/>
  <c r="AB89" i="15"/>
  <c r="AC89" i="15"/>
  <c r="AD89" i="15"/>
  <c r="AE89" i="15"/>
  <c r="AF89" i="15"/>
  <c r="AG89" i="15"/>
  <c r="N90" i="15"/>
  <c r="O90" i="15"/>
  <c r="P90" i="15"/>
  <c r="Q90" i="15"/>
  <c r="R90" i="15"/>
  <c r="S90" i="15"/>
  <c r="T90" i="15"/>
  <c r="U90" i="15"/>
  <c r="V90" i="15"/>
  <c r="W90" i="15"/>
  <c r="X90" i="15"/>
  <c r="Y90" i="15"/>
  <c r="Z90" i="15"/>
  <c r="AA90" i="15"/>
  <c r="AB90" i="15"/>
  <c r="AC90" i="15"/>
  <c r="AD90" i="15"/>
  <c r="AE90" i="15"/>
  <c r="AF90" i="15"/>
  <c r="AG90" i="15"/>
  <c r="N91" i="15"/>
  <c r="O91" i="15"/>
  <c r="P91" i="15"/>
  <c r="Q91" i="15"/>
  <c r="R91" i="15"/>
  <c r="S91" i="15"/>
  <c r="T91" i="15"/>
  <c r="U91" i="15"/>
  <c r="V91" i="15"/>
  <c r="W91" i="15"/>
  <c r="X91" i="15"/>
  <c r="Y91" i="15"/>
  <c r="Z91" i="15"/>
  <c r="AA91" i="15"/>
  <c r="AB91" i="15"/>
  <c r="AC91" i="15"/>
  <c r="AD91" i="15"/>
  <c r="AE91" i="15"/>
  <c r="AF91" i="15"/>
  <c r="AG91" i="15"/>
  <c r="N92" i="15"/>
  <c r="O92" i="15"/>
  <c r="P92" i="15"/>
  <c r="Q92" i="15"/>
  <c r="R92" i="15"/>
  <c r="S92" i="15"/>
  <c r="T92" i="15"/>
  <c r="U92" i="15"/>
  <c r="V92" i="15"/>
  <c r="W92" i="15"/>
  <c r="X92" i="15"/>
  <c r="Y92" i="15"/>
  <c r="Z92" i="15"/>
  <c r="AA92" i="15"/>
  <c r="AB92" i="15"/>
  <c r="AC92" i="15"/>
  <c r="AD92" i="15"/>
  <c r="AE92" i="15"/>
  <c r="AF92" i="15"/>
  <c r="AG92" i="15"/>
  <c r="N93" i="15"/>
  <c r="O93" i="15"/>
  <c r="P93" i="15"/>
  <c r="Q93" i="15"/>
  <c r="R93" i="15"/>
  <c r="S93" i="15"/>
  <c r="T93" i="15"/>
  <c r="U93" i="15"/>
  <c r="V93" i="15"/>
  <c r="W93" i="15"/>
  <c r="X93" i="15"/>
  <c r="Y93" i="15"/>
  <c r="Z93" i="15"/>
  <c r="AA93" i="15"/>
  <c r="AB93" i="15"/>
  <c r="AC93" i="15"/>
  <c r="AD93" i="15"/>
  <c r="AE93" i="15"/>
  <c r="AF93" i="15"/>
  <c r="AG93" i="15"/>
  <c r="N94" i="15"/>
  <c r="O94" i="15"/>
  <c r="P94" i="15"/>
  <c r="Q94" i="15"/>
  <c r="R94" i="15"/>
  <c r="S94" i="15"/>
  <c r="T94" i="15"/>
  <c r="U94" i="15"/>
  <c r="V94" i="15"/>
  <c r="W94" i="15"/>
  <c r="X94" i="15"/>
  <c r="Y94" i="15"/>
  <c r="Z94" i="15"/>
  <c r="AA94" i="15"/>
  <c r="AB94" i="15"/>
  <c r="AC94" i="15"/>
  <c r="AD94" i="15"/>
  <c r="AE94" i="15"/>
  <c r="AF94" i="15"/>
  <c r="AG94" i="15"/>
  <c r="N95" i="15"/>
  <c r="O95" i="15"/>
  <c r="P95" i="15"/>
  <c r="Q95" i="15"/>
  <c r="R95" i="15"/>
  <c r="S95" i="15"/>
  <c r="T95" i="15"/>
  <c r="U95" i="15"/>
  <c r="V95" i="15"/>
  <c r="W95" i="15"/>
  <c r="X95" i="15"/>
  <c r="Y95" i="15"/>
  <c r="Z95" i="15"/>
  <c r="AA95" i="15"/>
  <c r="AB95" i="15"/>
  <c r="AC95" i="15"/>
  <c r="AD95" i="15"/>
  <c r="AE95" i="15"/>
  <c r="AF95" i="15"/>
  <c r="AG95" i="15"/>
  <c r="N96" i="15"/>
  <c r="O96" i="15"/>
  <c r="P96" i="15"/>
  <c r="Q96" i="15"/>
  <c r="R96" i="15"/>
  <c r="S96" i="15"/>
  <c r="T96" i="15"/>
  <c r="U96" i="15"/>
  <c r="V96" i="15"/>
  <c r="W96" i="15"/>
  <c r="X96" i="15"/>
  <c r="Y96" i="15"/>
  <c r="Z96" i="15"/>
  <c r="AA96" i="15"/>
  <c r="AB96" i="15"/>
  <c r="AC96" i="15"/>
  <c r="AD96" i="15"/>
  <c r="AE96" i="15"/>
  <c r="AF96" i="15"/>
  <c r="AG96" i="15"/>
  <c r="N97" i="15"/>
  <c r="O97" i="15"/>
  <c r="P97" i="15"/>
  <c r="Q97" i="15"/>
  <c r="R97" i="15"/>
  <c r="S97" i="15"/>
  <c r="T97" i="15"/>
  <c r="U97" i="15"/>
  <c r="V97" i="15"/>
  <c r="W97" i="15"/>
  <c r="X97" i="15"/>
  <c r="Y97" i="15"/>
  <c r="Z97" i="15"/>
  <c r="AA97" i="15"/>
  <c r="AB97" i="15"/>
  <c r="AC97" i="15"/>
  <c r="AD97" i="15"/>
  <c r="AE97" i="15"/>
  <c r="AF97" i="15"/>
  <c r="AG97" i="15"/>
  <c r="N98" i="15"/>
  <c r="O98" i="15"/>
  <c r="P98" i="15"/>
  <c r="Q98" i="15"/>
  <c r="R98" i="15"/>
  <c r="S98" i="15"/>
  <c r="T98" i="15"/>
  <c r="U98" i="15"/>
  <c r="V98" i="15"/>
  <c r="W98" i="15"/>
  <c r="X98" i="15"/>
  <c r="Y98" i="15"/>
  <c r="Z98" i="15"/>
  <c r="AA98" i="15"/>
  <c r="AB98" i="15"/>
  <c r="AC98" i="15"/>
  <c r="AD98" i="15"/>
  <c r="AE98" i="15"/>
  <c r="AF98" i="15"/>
  <c r="AG98" i="15"/>
  <c r="N99" i="15"/>
  <c r="O99" i="15"/>
  <c r="P99" i="15"/>
  <c r="Q99" i="15"/>
  <c r="R99" i="15"/>
  <c r="S99" i="15"/>
  <c r="T99" i="15"/>
  <c r="U99" i="15"/>
  <c r="V99" i="15"/>
  <c r="W99" i="15"/>
  <c r="X99" i="15"/>
  <c r="Y99" i="15"/>
  <c r="Z99" i="15"/>
  <c r="AA99" i="15"/>
  <c r="AB99" i="15"/>
  <c r="AC99" i="15"/>
  <c r="AD99" i="15"/>
  <c r="AE99" i="15"/>
  <c r="AF99" i="15"/>
  <c r="AG99" i="15"/>
  <c r="N100" i="15"/>
  <c r="O100" i="15"/>
  <c r="P100" i="15"/>
  <c r="Q100" i="15"/>
  <c r="R100" i="15"/>
  <c r="S100" i="15"/>
  <c r="T100" i="15"/>
  <c r="U100" i="15"/>
  <c r="V100" i="15"/>
  <c r="W100" i="15"/>
  <c r="X100" i="15"/>
  <c r="Y100" i="15"/>
  <c r="Z100" i="15"/>
  <c r="AA100" i="15"/>
  <c r="AB100" i="15"/>
  <c r="AC100" i="15"/>
  <c r="AD100" i="15"/>
  <c r="AE100" i="15"/>
  <c r="AF100" i="15"/>
  <c r="AG100" i="15"/>
  <c r="N101" i="15"/>
  <c r="O101" i="15"/>
  <c r="P101" i="15"/>
  <c r="Q101" i="15"/>
  <c r="R101" i="15"/>
  <c r="S101" i="15"/>
  <c r="T101" i="15"/>
  <c r="U101" i="15"/>
  <c r="V101" i="15"/>
  <c r="W101" i="15"/>
  <c r="X101" i="15"/>
  <c r="Y101" i="15"/>
  <c r="Z101" i="15"/>
  <c r="AA101" i="15"/>
  <c r="AB101" i="15"/>
  <c r="AC101" i="15"/>
  <c r="AD101" i="15"/>
  <c r="AE101" i="15"/>
  <c r="AF101" i="15"/>
  <c r="AG101" i="15"/>
  <c r="N102" i="15"/>
  <c r="O102" i="15"/>
  <c r="P102" i="15"/>
  <c r="Q102" i="15"/>
  <c r="R102" i="15"/>
  <c r="S102" i="15"/>
  <c r="T102" i="15"/>
  <c r="U102" i="15"/>
  <c r="V102" i="15"/>
  <c r="W102" i="15"/>
  <c r="X102" i="15"/>
  <c r="Y102" i="15"/>
  <c r="Z102" i="15"/>
  <c r="AA102" i="15"/>
  <c r="AB102" i="15"/>
  <c r="AC102" i="15"/>
  <c r="AD102" i="15"/>
  <c r="AE102" i="15"/>
  <c r="AF102" i="15"/>
  <c r="AG102" i="15"/>
  <c r="N103" i="15"/>
  <c r="O103" i="15"/>
  <c r="P103" i="15"/>
  <c r="Q103" i="15"/>
  <c r="R103" i="15"/>
  <c r="S103" i="15"/>
  <c r="T103" i="15"/>
  <c r="U103" i="15"/>
  <c r="V103" i="15"/>
  <c r="W103" i="15"/>
  <c r="X103" i="15"/>
  <c r="Y103" i="15"/>
  <c r="Z103" i="15"/>
  <c r="AA103" i="15"/>
  <c r="AB103" i="15"/>
  <c r="AC103" i="15"/>
  <c r="AD103" i="15"/>
  <c r="AE103" i="15"/>
  <c r="AF103" i="15"/>
  <c r="AG103" i="15"/>
  <c r="N104" i="15"/>
  <c r="O104" i="15"/>
  <c r="P104" i="15"/>
  <c r="Q104" i="15"/>
  <c r="R104" i="15"/>
  <c r="S104" i="15"/>
  <c r="T104" i="15"/>
  <c r="U104" i="15"/>
  <c r="V104" i="15"/>
  <c r="W104" i="15"/>
  <c r="X104" i="15"/>
  <c r="Y104" i="15"/>
  <c r="Z104" i="15"/>
  <c r="AA104" i="15"/>
  <c r="AB104" i="15"/>
  <c r="AC104" i="15"/>
  <c r="AD104" i="15"/>
  <c r="AE104" i="15"/>
  <c r="AF104" i="15"/>
  <c r="AG104" i="15"/>
  <c r="N105" i="15"/>
  <c r="O105" i="15"/>
  <c r="P105" i="15"/>
  <c r="Q105" i="15"/>
  <c r="R105" i="15"/>
  <c r="S105" i="15"/>
  <c r="T105" i="15"/>
  <c r="U105" i="15"/>
  <c r="V105" i="15"/>
  <c r="W105" i="15"/>
  <c r="X105" i="15"/>
  <c r="Y105" i="15"/>
  <c r="Z105" i="15"/>
  <c r="AA105" i="15"/>
  <c r="AB105" i="15"/>
  <c r="AC105" i="15"/>
  <c r="AD105" i="15"/>
  <c r="AE105" i="15"/>
  <c r="AF105" i="15"/>
  <c r="AG105" i="15"/>
  <c r="N106" i="15"/>
  <c r="O106" i="15"/>
  <c r="P106" i="15"/>
  <c r="Q106" i="15"/>
  <c r="R106" i="15"/>
  <c r="S106" i="15"/>
  <c r="T106" i="15"/>
  <c r="U106" i="15"/>
  <c r="V106" i="15"/>
  <c r="W106" i="15"/>
  <c r="X106" i="15"/>
  <c r="Y106" i="15"/>
  <c r="Z106" i="15"/>
  <c r="AA106" i="15"/>
  <c r="AB106" i="15"/>
  <c r="AC106" i="15"/>
  <c r="AD106" i="15"/>
  <c r="AE106" i="15"/>
  <c r="AF106" i="15"/>
  <c r="AG106" i="15"/>
  <c r="N107" i="15"/>
  <c r="O107" i="15"/>
  <c r="P107" i="15"/>
  <c r="Q107" i="15"/>
  <c r="R107" i="15"/>
  <c r="S107" i="15"/>
  <c r="T107" i="15"/>
  <c r="U107" i="15"/>
  <c r="V107" i="15"/>
  <c r="W107" i="15"/>
  <c r="X107" i="15"/>
  <c r="Y107" i="15"/>
  <c r="Z107" i="15"/>
  <c r="AA107" i="15"/>
  <c r="AB107" i="15"/>
  <c r="AC107" i="15"/>
  <c r="AD107" i="15"/>
  <c r="AE107" i="15"/>
  <c r="AF107" i="15"/>
  <c r="AG107" i="15"/>
  <c r="N108" i="15"/>
  <c r="O108" i="15"/>
  <c r="P108" i="15"/>
  <c r="Q108" i="15"/>
  <c r="R108" i="15"/>
  <c r="S108" i="15"/>
  <c r="T108" i="15"/>
  <c r="U108" i="15"/>
  <c r="V108" i="15"/>
  <c r="W108" i="15"/>
  <c r="X108" i="15"/>
  <c r="Y108" i="15"/>
  <c r="Z108" i="15"/>
  <c r="AA108" i="15"/>
  <c r="AB108" i="15"/>
  <c r="AC108" i="15"/>
  <c r="AD108" i="15"/>
  <c r="AE108" i="15"/>
  <c r="AF108" i="15"/>
  <c r="AG108" i="15"/>
  <c r="N109" i="15"/>
  <c r="O109" i="15"/>
  <c r="P109" i="15"/>
  <c r="Q109" i="15"/>
  <c r="R109" i="15"/>
  <c r="S109" i="15"/>
  <c r="T109" i="15"/>
  <c r="U109" i="15"/>
  <c r="V109" i="15"/>
  <c r="W109" i="15"/>
  <c r="X109" i="15"/>
  <c r="Y109" i="15"/>
  <c r="Z109" i="15"/>
  <c r="AA109" i="15"/>
  <c r="AB109" i="15"/>
  <c r="AC109" i="15"/>
  <c r="AD109" i="15"/>
  <c r="AE109" i="15"/>
  <c r="AF109" i="15"/>
  <c r="AG109" i="15"/>
  <c r="N110" i="15"/>
  <c r="O110" i="15"/>
  <c r="P110" i="15"/>
  <c r="Q110" i="15"/>
  <c r="R110" i="15"/>
  <c r="S110" i="15"/>
  <c r="T110" i="15"/>
  <c r="U110" i="15"/>
  <c r="V110" i="15"/>
  <c r="W110" i="15"/>
  <c r="X110" i="15"/>
  <c r="Y110" i="15"/>
  <c r="Z110" i="15"/>
  <c r="AA110" i="15"/>
  <c r="AB110" i="15"/>
  <c r="AC110" i="15"/>
  <c r="AD110" i="15"/>
  <c r="AE110" i="15"/>
  <c r="AF110" i="15"/>
  <c r="AG110" i="15"/>
  <c r="N111" i="15"/>
  <c r="O111" i="15"/>
  <c r="P111" i="15"/>
  <c r="Q111" i="15"/>
  <c r="R111" i="15"/>
  <c r="S111" i="15"/>
  <c r="T111" i="15"/>
  <c r="U111" i="15"/>
  <c r="V111" i="15"/>
  <c r="W111" i="15"/>
  <c r="X111" i="15"/>
  <c r="Y111" i="15"/>
  <c r="Z111" i="15"/>
  <c r="AA111" i="15"/>
  <c r="AB111" i="15"/>
  <c r="AC111" i="15"/>
  <c r="AD111" i="15"/>
  <c r="AE111" i="15"/>
  <c r="AF111" i="15"/>
  <c r="AG111" i="15"/>
  <c r="N112" i="15"/>
  <c r="O112" i="15"/>
  <c r="P112" i="15"/>
  <c r="Q112" i="15"/>
  <c r="R112" i="15"/>
  <c r="S112" i="15"/>
  <c r="T112" i="15"/>
  <c r="U112" i="15"/>
  <c r="V112" i="15"/>
  <c r="W112" i="15"/>
  <c r="X112" i="15"/>
  <c r="Y112" i="15"/>
  <c r="Z112" i="15"/>
  <c r="AA112" i="15"/>
  <c r="AB112" i="15"/>
  <c r="AC112" i="15"/>
  <c r="AD112" i="15"/>
  <c r="AE112" i="15"/>
  <c r="AF112" i="15"/>
  <c r="AG112" i="15"/>
  <c r="N113" i="15"/>
  <c r="O113" i="15"/>
  <c r="P113" i="15"/>
  <c r="Q113" i="15"/>
  <c r="R113" i="15"/>
  <c r="S113" i="15"/>
  <c r="T113" i="15"/>
  <c r="U113" i="15"/>
  <c r="V113" i="15"/>
  <c r="W113" i="15"/>
  <c r="X113" i="15"/>
  <c r="Y113" i="15"/>
  <c r="Z113" i="15"/>
  <c r="AA113" i="15"/>
  <c r="AB113" i="15"/>
  <c r="AC113" i="15"/>
  <c r="AD113" i="15"/>
  <c r="AE113" i="15"/>
  <c r="AF113" i="15"/>
  <c r="AG113" i="15"/>
  <c r="N114" i="15"/>
  <c r="O114" i="15"/>
  <c r="P114" i="15"/>
  <c r="Q114" i="15"/>
  <c r="R114" i="15"/>
  <c r="S114" i="15"/>
  <c r="T114" i="15"/>
  <c r="U114" i="15"/>
  <c r="V114" i="15"/>
  <c r="W114" i="15"/>
  <c r="X114" i="15"/>
  <c r="Y114" i="15"/>
  <c r="Z114" i="15"/>
  <c r="AA114" i="15"/>
  <c r="AB114" i="15"/>
  <c r="AC114" i="15"/>
  <c r="AD114" i="15"/>
  <c r="AE114" i="15"/>
  <c r="AF114" i="15"/>
  <c r="AG114" i="15"/>
  <c r="N115" i="15"/>
  <c r="O115" i="15"/>
  <c r="P115" i="15"/>
  <c r="Q115" i="15"/>
  <c r="R115" i="15"/>
  <c r="S115" i="15"/>
  <c r="T115" i="15"/>
  <c r="U115" i="15"/>
  <c r="V115" i="15"/>
  <c r="W115" i="15"/>
  <c r="X115" i="15"/>
  <c r="Y115" i="15"/>
  <c r="Z115" i="15"/>
  <c r="AA115" i="15"/>
  <c r="AB115" i="15"/>
  <c r="AC115" i="15"/>
  <c r="AD115" i="15"/>
  <c r="AE115" i="15"/>
  <c r="AF115" i="15"/>
  <c r="AG115" i="15"/>
  <c r="N116" i="15"/>
  <c r="O116" i="15"/>
  <c r="P116" i="15"/>
  <c r="Q116" i="15"/>
  <c r="R116" i="15"/>
  <c r="S116" i="15"/>
  <c r="T116" i="15"/>
  <c r="U116" i="15"/>
  <c r="V116" i="15"/>
  <c r="W116" i="15"/>
  <c r="X116" i="15"/>
  <c r="Y116" i="15"/>
  <c r="Z116" i="15"/>
  <c r="AA116" i="15"/>
  <c r="AB116" i="15"/>
  <c r="AC116" i="15"/>
  <c r="AD116" i="15"/>
  <c r="AE116" i="15"/>
  <c r="AF116" i="15"/>
  <c r="AG116" i="15"/>
  <c r="N117" i="15"/>
  <c r="O117" i="15"/>
  <c r="P117" i="15"/>
  <c r="Q117" i="15"/>
  <c r="R117" i="15"/>
  <c r="S117" i="15"/>
  <c r="T117" i="15"/>
  <c r="U117" i="15"/>
  <c r="V117" i="15"/>
  <c r="W117" i="15"/>
  <c r="X117" i="15"/>
  <c r="Y117" i="15"/>
  <c r="Z117" i="15"/>
  <c r="AA117" i="15"/>
  <c r="AB117" i="15"/>
  <c r="AC117" i="15"/>
  <c r="AD117" i="15"/>
  <c r="AE117" i="15"/>
  <c r="AF117" i="15"/>
  <c r="AG117" i="15"/>
  <c r="N118" i="15"/>
  <c r="O118" i="15"/>
  <c r="P118" i="15"/>
  <c r="Q118" i="15"/>
  <c r="R118" i="15"/>
  <c r="S118" i="15"/>
  <c r="T118" i="15"/>
  <c r="U118" i="15"/>
  <c r="V118" i="15"/>
  <c r="W118" i="15"/>
  <c r="X118" i="15"/>
  <c r="Y118" i="15"/>
  <c r="Z118" i="15"/>
  <c r="AA118" i="15"/>
  <c r="AB118" i="15"/>
  <c r="AC118" i="15"/>
  <c r="AD118" i="15"/>
  <c r="AE118" i="15"/>
  <c r="AF118" i="15"/>
  <c r="AG118" i="15"/>
  <c r="N119" i="15"/>
  <c r="O119" i="15"/>
  <c r="P119" i="15"/>
  <c r="Q119" i="15"/>
  <c r="R119" i="15"/>
  <c r="S119" i="15"/>
  <c r="T119" i="15"/>
  <c r="U119" i="15"/>
  <c r="V119" i="15"/>
  <c r="W119" i="15"/>
  <c r="X119" i="15"/>
  <c r="Y119" i="15"/>
  <c r="Z119" i="15"/>
  <c r="AA119" i="15"/>
  <c r="AB119" i="15"/>
  <c r="AC119" i="15"/>
  <c r="AD119" i="15"/>
  <c r="AE119" i="15"/>
  <c r="AF119" i="15"/>
  <c r="AG119" i="15"/>
  <c r="N120" i="15"/>
  <c r="O120" i="15"/>
  <c r="P120" i="15"/>
  <c r="Q120" i="15"/>
  <c r="R120" i="15"/>
  <c r="S120" i="15"/>
  <c r="T120" i="15"/>
  <c r="U120" i="15"/>
  <c r="V120" i="15"/>
  <c r="W120" i="15"/>
  <c r="X120" i="15"/>
  <c r="Y120" i="15"/>
  <c r="Z120" i="15"/>
  <c r="AA120" i="15"/>
  <c r="AB120" i="15"/>
  <c r="AC120" i="15"/>
  <c r="AD120" i="15"/>
  <c r="AE120" i="15"/>
  <c r="AF120" i="15"/>
  <c r="AG120" i="15"/>
  <c r="N121" i="15"/>
  <c r="O121" i="15"/>
  <c r="P121" i="15"/>
  <c r="Q121" i="15"/>
  <c r="R121" i="15"/>
  <c r="S121" i="15"/>
  <c r="T121" i="15"/>
  <c r="U121" i="15"/>
  <c r="V121" i="15"/>
  <c r="W121" i="15"/>
  <c r="X121" i="15"/>
  <c r="Y121" i="15"/>
  <c r="Z121" i="15"/>
  <c r="AA121" i="15"/>
  <c r="AB121" i="15"/>
  <c r="AC121" i="15"/>
  <c r="AD121" i="15"/>
  <c r="AE121" i="15"/>
  <c r="AF121" i="15"/>
  <c r="AG121" i="15"/>
  <c r="N122" i="15"/>
  <c r="O122" i="15"/>
  <c r="P122" i="15"/>
  <c r="Q122" i="15"/>
  <c r="R122" i="15"/>
  <c r="S122" i="15"/>
  <c r="T122" i="15"/>
  <c r="U122" i="15"/>
  <c r="V122" i="15"/>
  <c r="W122" i="15"/>
  <c r="X122" i="15"/>
  <c r="Y122" i="15"/>
  <c r="Z122" i="15"/>
  <c r="AA122" i="15"/>
  <c r="AB122" i="15"/>
  <c r="AC122" i="15"/>
  <c r="AD122" i="15"/>
  <c r="AE122" i="15"/>
  <c r="AF122" i="15"/>
  <c r="AG122" i="15"/>
  <c r="N123" i="15"/>
  <c r="O123" i="15"/>
  <c r="P123" i="15"/>
  <c r="Q123" i="15"/>
  <c r="R123" i="15"/>
  <c r="S123" i="15"/>
  <c r="T123" i="15"/>
  <c r="U123" i="15"/>
  <c r="V123" i="15"/>
  <c r="W123" i="15"/>
  <c r="X123" i="15"/>
  <c r="Y123" i="15"/>
  <c r="Z123" i="15"/>
  <c r="AA123" i="15"/>
  <c r="AB123" i="15"/>
  <c r="AC123" i="15"/>
  <c r="AD123" i="15"/>
  <c r="AE123" i="15"/>
  <c r="AF123" i="15"/>
  <c r="AG123" i="15"/>
  <c r="N124" i="15"/>
  <c r="O124" i="15"/>
  <c r="P124" i="15"/>
  <c r="Q124" i="15"/>
  <c r="R124" i="15"/>
  <c r="S124" i="15"/>
  <c r="T124" i="15"/>
  <c r="U124" i="15"/>
  <c r="V124" i="15"/>
  <c r="W124" i="15"/>
  <c r="X124" i="15"/>
  <c r="Y124" i="15"/>
  <c r="Z124" i="15"/>
  <c r="AA124" i="15"/>
  <c r="AB124" i="15"/>
  <c r="AC124" i="15"/>
  <c r="AD124" i="15"/>
  <c r="AE124" i="15"/>
  <c r="AF124" i="15"/>
  <c r="AG124" i="15"/>
  <c r="N125" i="15"/>
  <c r="O125" i="15"/>
  <c r="P125" i="15"/>
  <c r="Q125" i="15"/>
  <c r="R125" i="15"/>
  <c r="S125" i="15"/>
  <c r="T125" i="15"/>
  <c r="U125" i="15"/>
  <c r="V125" i="15"/>
  <c r="W125" i="15"/>
  <c r="X125" i="15"/>
  <c r="Y125" i="15"/>
  <c r="Z125" i="15"/>
  <c r="AA125" i="15"/>
  <c r="AB125" i="15"/>
  <c r="AC125" i="15"/>
  <c r="AD125" i="15"/>
  <c r="AE125" i="15"/>
  <c r="AF125" i="15"/>
  <c r="AG125" i="15"/>
  <c r="N126" i="15"/>
  <c r="O126" i="15"/>
  <c r="P126" i="15"/>
  <c r="Q126" i="15"/>
  <c r="R126" i="15"/>
  <c r="S126" i="15"/>
  <c r="T126" i="15"/>
  <c r="U126" i="15"/>
  <c r="V126" i="15"/>
  <c r="W126" i="15"/>
  <c r="X126" i="15"/>
  <c r="Y126" i="15"/>
  <c r="Z126" i="15"/>
  <c r="AA126" i="15"/>
  <c r="AB126" i="15"/>
  <c r="AC126" i="15"/>
  <c r="AD126" i="15"/>
  <c r="AE126" i="15"/>
  <c r="AF126" i="15"/>
  <c r="AG126" i="15"/>
  <c r="N127" i="15"/>
  <c r="O127" i="15"/>
  <c r="P127" i="15"/>
  <c r="Q127" i="15"/>
  <c r="R127" i="15"/>
  <c r="S127" i="15"/>
  <c r="T127" i="15"/>
  <c r="U127" i="15"/>
  <c r="V127" i="15"/>
  <c r="W127" i="15"/>
  <c r="X127" i="15"/>
  <c r="Y127" i="15"/>
  <c r="Z127" i="15"/>
  <c r="AA127" i="15"/>
  <c r="AB127" i="15"/>
  <c r="AC127" i="15"/>
  <c r="AD127" i="15"/>
  <c r="AE127" i="15"/>
  <c r="AF127" i="15"/>
  <c r="AG127" i="15"/>
  <c r="N128" i="15"/>
  <c r="O128" i="15"/>
  <c r="P128" i="15"/>
  <c r="Q128" i="15"/>
  <c r="R128" i="15"/>
  <c r="S128" i="15"/>
  <c r="T128" i="15"/>
  <c r="U128" i="15"/>
  <c r="V128" i="15"/>
  <c r="W128" i="15"/>
  <c r="X128" i="15"/>
  <c r="Y128" i="15"/>
  <c r="Z128" i="15"/>
  <c r="AA128" i="15"/>
  <c r="AB128" i="15"/>
  <c r="AC128" i="15"/>
  <c r="AD128" i="15"/>
  <c r="AE128" i="15"/>
  <c r="AF128" i="15"/>
  <c r="AG128" i="15"/>
  <c r="N129" i="15"/>
  <c r="O129" i="15"/>
  <c r="P129" i="15"/>
  <c r="Q129" i="15"/>
  <c r="R129" i="15"/>
  <c r="S129" i="15"/>
  <c r="T129" i="15"/>
  <c r="U129" i="15"/>
  <c r="V129" i="15"/>
  <c r="W129" i="15"/>
  <c r="X129" i="15"/>
  <c r="Y129" i="15"/>
  <c r="Z129" i="15"/>
  <c r="AA129" i="15"/>
  <c r="AB129" i="15"/>
  <c r="AC129" i="15"/>
  <c r="AD129" i="15"/>
  <c r="AE129" i="15"/>
  <c r="AF129" i="15"/>
  <c r="AG129" i="15"/>
  <c r="N130" i="15"/>
  <c r="O130" i="15"/>
  <c r="P130" i="15"/>
  <c r="Q130" i="15"/>
  <c r="R130" i="15"/>
  <c r="S130" i="15"/>
  <c r="T130" i="15"/>
  <c r="U130" i="15"/>
  <c r="V130" i="15"/>
  <c r="W130" i="15"/>
  <c r="X130" i="15"/>
  <c r="Y130" i="15"/>
  <c r="Z130" i="15"/>
  <c r="AA130" i="15"/>
  <c r="AB130" i="15"/>
  <c r="AC130" i="15"/>
  <c r="AD130" i="15"/>
  <c r="AE130" i="15"/>
  <c r="AF130" i="15"/>
  <c r="AG130" i="15"/>
  <c r="N131" i="15"/>
  <c r="O131" i="15"/>
  <c r="P131" i="15"/>
  <c r="Q131" i="15"/>
  <c r="R131" i="15"/>
  <c r="S131" i="15"/>
  <c r="T131" i="15"/>
  <c r="U131" i="15"/>
  <c r="V131" i="15"/>
  <c r="W131" i="15"/>
  <c r="X131" i="15"/>
  <c r="Y131" i="15"/>
  <c r="Z131" i="15"/>
  <c r="AA131" i="15"/>
  <c r="AB131" i="15"/>
  <c r="AC131" i="15"/>
  <c r="AD131" i="15"/>
  <c r="AE131" i="15"/>
  <c r="AF131" i="15"/>
  <c r="AG131" i="15"/>
  <c r="N132" i="15"/>
  <c r="O132" i="15"/>
  <c r="P132" i="15"/>
  <c r="Q132" i="15"/>
  <c r="R132" i="15"/>
  <c r="S132" i="15"/>
  <c r="T132" i="15"/>
  <c r="U132" i="15"/>
  <c r="V132" i="15"/>
  <c r="W132" i="15"/>
  <c r="X132" i="15"/>
  <c r="Y132" i="15"/>
  <c r="Z132" i="15"/>
  <c r="AA132" i="15"/>
  <c r="AB132" i="15"/>
  <c r="AC132" i="15"/>
  <c r="AD132" i="15"/>
  <c r="AE132" i="15"/>
  <c r="AF132" i="15"/>
  <c r="AG132" i="15"/>
  <c r="R13" i="15"/>
  <c r="S13" i="15"/>
  <c r="T13" i="15"/>
  <c r="U13" i="15"/>
  <c r="V13" i="15"/>
  <c r="W13" i="15"/>
  <c r="X13" i="15"/>
  <c r="Y13" i="15"/>
  <c r="Z13" i="15"/>
  <c r="AA13" i="15"/>
  <c r="AB13" i="15"/>
  <c r="AC13" i="15"/>
  <c r="AD13" i="15"/>
  <c r="AE13" i="15"/>
  <c r="AF13" i="15"/>
  <c r="AG13" i="15"/>
  <c r="R14" i="15"/>
  <c r="S14" i="15"/>
  <c r="T14" i="15"/>
  <c r="U14" i="15"/>
  <c r="V14" i="15"/>
  <c r="W14" i="15"/>
  <c r="X14" i="15"/>
  <c r="Y14" i="15"/>
  <c r="Z14" i="15"/>
  <c r="AA14" i="15"/>
  <c r="AB14" i="15"/>
  <c r="AC14" i="15"/>
  <c r="AD14" i="15"/>
  <c r="AE14" i="15"/>
  <c r="AF14" i="15"/>
  <c r="AG14" i="15"/>
  <c r="R15" i="15"/>
  <c r="S15" i="15"/>
  <c r="T15" i="15"/>
  <c r="U15" i="15"/>
  <c r="V15" i="15"/>
  <c r="W15" i="15"/>
  <c r="X15" i="15"/>
  <c r="Y15" i="15"/>
  <c r="Z15" i="15"/>
  <c r="AA15" i="15"/>
  <c r="AB15" i="15"/>
  <c r="AC15" i="15"/>
  <c r="AD15" i="15"/>
  <c r="AE15" i="15"/>
  <c r="AF15" i="15"/>
  <c r="AG15" i="15"/>
  <c r="F12" i="16" l="1"/>
  <c r="K13" i="16"/>
  <c r="L13" i="16"/>
  <c r="M13" i="16"/>
  <c r="N13" i="16"/>
  <c r="O13" i="16"/>
  <c r="P13" i="16"/>
  <c r="Q13" i="16"/>
  <c r="R13" i="16"/>
  <c r="S13" i="16"/>
  <c r="T13" i="16"/>
  <c r="U13" i="16"/>
  <c r="V13" i="16"/>
  <c r="W13" i="16"/>
  <c r="X13" i="16"/>
  <c r="Y13" i="16"/>
  <c r="Z13" i="16"/>
  <c r="AA13" i="16"/>
  <c r="AB13" i="16"/>
  <c r="AC13" i="16"/>
  <c r="AD13" i="16"/>
  <c r="K14" i="16"/>
  <c r="L14" i="16"/>
  <c r="M14" i="16"/>
  <c r="N14" i="16"/>
  <c r="O14" i="16"/>
  <c r="P14" i="16"/>
  <c r="Q14" i="16"/>
  <c r="R14" i="16"/>
  <c r="S14" i="16"/>
  <c r="T14" i="16"/>
  <c r="U14" i="16"/>
  <c r="V14" i="16"/>
  <c r="W14" i="16"/>
  <c r="X14" i="16"/>
  <c r="Y14" i="16"/>
  <c r="Z14" i="16"/>
  <c r="AA14" i="16"/>
  <c r="AB14" i="16"/>
  <c r="AC14" i="16"/>
  <c r="AD14" i="16"/>
  <c r="K15" i="16"/>
  <c r="L15" i="16"/>
  <c r="M15" i="16"/>
  <c r="N15" i="16"/>
  <c r="O15" i="16"/>
  <c r="P15" i="16"/>
  <c r="Q15" i="16"/>
  <c r="R15" i="16"/>
  <c r="S15" i="16"/>
  <c r="T15" i="16"/>
  <c r="U15" i="16"/>
  <c r="V15" i="16"/>
  <c r="W15" i="16"/>
  <c r="X15" i="16"/>
  <c r="Y15" i="16"/>
  <c r="Z15" i="16"/>
  <c r="AA15" i="16"/>
  <c r="AB15" i="16"/>
  <c r="AC15" i="16"/>
  <c r="AD15" i="16"/>
  <c r="K16" i="16"/>
  <c r="L16" i="16"/>
  <c r="M16" i="16"/>
  <c r="N16" i="16"/>
  <c r="O16" i="16"/>
  <c r="P16" i="16"/>
  <c r="Q16" i="16"/>
  <c r="R16" i="16"/>
  <c r="S16" i="16"/>
  <c r="T16" i="16"/>
  <c r="U16" i="16"/>
  <c r="V16" i="16"/>
  <c r="W16" i="16"/>
  <c r="X16" i="16"/>
  <c r="Y16" i="16"/>
  <c r="Z16" i="16"/>
  <c r="AA16" i="16"/>
  <c r="AB16" i="16"/>
  <c r="AC16" i="16"/>
  <c r="AD16" i="16"/>
  <c r="K17" i="16"/>
  <c r="L17" i="16"/>
  <c r="M17" i="16"/>
  <c r="N17" i="16"/>
  <c r="O17" i="16"/>
  <c r="P17" i="16"/>
  <c r="Q17" i="16"/>
  <c r="R17" i="16"/>
  <c r="S17" i="16"/>
  <c r="T17" i="16"/>
  <c r="U17" i="16"/>
  <c r="V17" i="16"/>
  <c r="W17" i="16"/>
  <c r="X17" i="16"/>
  <c r="Y17" i="16"/>
  <c r="Z17" i="16"/>
  <c r="AA17" i="16"/>
  <c r="AB17" i="16"/>
  <c r="AC17" i="16"/>
  <c r="AD17" i="16"/>
  <c r="K18" i="16"/>
  <c r="L18" i="16"/>
  <c r="M18" i="16"/>
  <c r="N18" i="16"/>
  <c r="O18" i="16"/>
  <c r="P18" i="16"/>
  <c r="Q18" i="16"/>
  <c r="R18" i="16"/>
  <c r="S18" i="16"/>
  <c r="T18" i="16"/>
  <c r="U18" i="16"/>
  <c r="V18" i="16"/>
  <c r="W18" i="16"/>
  <c r="X18" i="16"/>
  <c r="Y18" i="16"/>
  <c r="Z18" i="16"/>
  <c r="AA18" i="16"/>
  <c r="AB18" i="16"/>
  <c r="AC18" i="16"/>
  <c r="AD18" i="16"/>
  <c r="K19" i="16"/>
  <c r="L19" i="16"/>
  <c r="M19" i="16"/>
  <c r="N19" i="16"/>
  <c r="O19" i="16"/>
  <c r="P19" i="16"/>
  <c r="Q19" i="16"/>
  <c r="R19" i="16"/>
  <c r="S19" i="16"/>
  <c r="T19" i="16"/>
  <c r="U19" i="16"/>
  <c r="V19" i="16"/>
  <c r="W19" i="16"/>
  <c r="X19" i="16"/>
  <c r="Y19" i="16"/>
  <c r="Z19" i="16"/>
  <c r="AA19" i="16"/>
  <c r="AB19" i="16"/>
  <c r="AC19" i="16"/>
  <c r="AD19" i="16"/>
  <c r="K20" i="16"/>
  <c r="L20" i="16"/>
  <c r="M20" i="16"/>
  <c r="N20" i="16"/>
  <c r="O20" i="16"/>
  <c r="P20" i="16"/>
  <c r="Q20" i="16"/>
  <c r="R20" i="16"/>
  <c r="S20" i="16"/>
  <c r="T20" i="16"/>
  <c r="U20" i="16"/>
  <c r="V20" i="16"/>
  <c r="W20" i="16"/>
  <c r="X20" i="16"/>
  <c r="Y20" i="16"/>
  <c r="Z20" i="16"/>
  <c r="AA20" i="16"/>
  <c r="AB20" i="16"/>
  <c r="AC20" i="16"/>
  <c r="AD20" i="16"/>
  <c r="K21" i="16"/>
  <c r="L21" i="16"/>
  <c r="M21" i="16"/>
  <c r="N21" i="16"/>
  <c r="O21" i="16"/>
  <c r="P21" i="16"/>
  <c r="Q21" i="16"/>
  <c r="R21" i="16"/>
  <c r="S21" i="16"/>
  <c r="T21" i="16"/>
  <c r="U21" i="16"/>
  <c r="V21" i="16"/>
  <c r="W21" i="16"/>
  <c r="X21" i="16"/>
  <c r="Y21" i="16"/>
  <c r="Z21" i="16"/>
  <c r="AA21" i="16"/>
  <c r="AB21" i="16"/>
  <c r="AC21" i="16"/>
  <c r="AD21" i="16"/>
  <c r="K22" i="16"/>
  <c r="L22" i="16"/>
  <c r="M22" i="16"/>
  <c r="N22" i="16"/>
  <c r="O22" i="16"/>
  <c r="P22" i="16"/>
  <c r="Q22" i="16"/>
  <c r="R22" i="16"/>
  <c r="S22" i="16"/>
  <c r="T22" i="16"/>
  <c r="U22" i="16"/>
  <c r="V22" i="16"/>
  <c r="W22" i="16"/>
  <c r="X22" i="16"/>
  <c r="Y22" i="16"/>
  <c r="Z22" i="16"/>
  <c r="AA22" i="16"/>
  <c r="AB22" i="16"/>
  <c r="AC22" i="16"/>
  <c r="AD22" i="16"/>
  <c r="K23" i="16"/>
  <c r="L23" i="16"/>
  <c r="M23" i="16"/>
  <c r="N23" i="16"/>
  <c r="O23" i="16"/>
  <c r="P23" i="16"/>
  <c r="Q23" i="16"/>
  <c r="R23" i="16"/>
  <c r="S23" i="16"/>
  <c r="T23" i="16"/>
  <c r="U23" i="16"/>
  <c r="V23" i="16"/>
  <c r="W23" i="16"/>
  <c r="X23" i="16"/>
  <c r="Y23" i="16"/>
  <c r="Z23" i="16"/>
  <c r="AA23" i="16"/>
  <c r="AB23" i="16"/>
  <c r="AC23" i="16"/>
  <c r="AD23" i="16"/>
  <c r="K24" i="16"/>
  <c r="L24" i="16"/>
  <c r="M24" i="16"/>
  <c r="N24" i="16"/>
  <c r="O24" i="16"/>
  <c r="P24" i="16"/>
  <c r="Q24" i="16"/>
  <c r="R24" i="16"/>
  <c r="S24" i="16"/>
  <c r="T24" i="16"/>
  <c r="U24" i="16"/>
  <c r="V24" i="16"/>
  <c r="W24" i="16"/>
  <c r="X24" i="16"/>
  <c r="Y24" i="16"/>
  <c r="Z24" i="16"/>
  <c r="AA24" i="16"/>
  <c r="AB24" i="16"/>
  <c r="AC24" i="16"/>
  <c r="AD24" i="16"/>
  <c r="K25" i="16"/>
  <c r="L25" i="16"/>
  <c r="M25" i="16"/>
  <c r="N25" i="16"/>
  <c r="O25" i="16"/>
  <c r="P25" i="16"/>
  <c r="Q25" i="16"/>
  <c r="R25" i="16"/>
  <c r="S25" i="16"/>
  <c r="T25" i="16"/>
  <c r="U25" i="16"/>
  <c r="V25" i="16"/>
  <c r="W25" i="16"/>
  <c r="X25" i="16"/>
  <c r="Y25" i="16"/>
  <c r="Z25" i="16"/>
  <c r="AA25" i="16"/>
  <c r="AB25" i="16"/>
  <c r="AC25" i="16"/>
  <c r="AD25" i="16"/>
  <c r="K26" i="16"/>
  <c r="L26" i="16"/>
  <c r="M26" i="16"/>
  <c r="N26" i="16"/>
  <c r="O26" i="16"/>
  <c r="P26" i="16"/>
  <c r="Q26" i="16"/>
  <c r="R26" i="16"/>
  <c r="S26" i="16"/>
  <c r="T26" i="16"/>
  <c r="U26" i="16"/>
  <c r="V26" i="16"/>
  <c r="W26" i="16"/>
  <c r="X26" i="16"/>
  <c r="Y26" i="16"/>
  <c r="Z26" i="16"/>
  <c r="AA26" i="16"/>
  <c r="AB26" i="16"/>
  <c r="AC26" i="16"/>
  <c r="AD26" i="16"/>
  <c r="K27" i="16"/>
  <c r="L27" i="16"/>
  <c r="M27" i="16"/>
  <c r="N27" i="16"/>
  <c r="O27" i="16"/>
  <c r="P27" i="16"/>
  <c r="Q27" i="16"/>
  <c r="R27" i="16"/>
  <c r="S27" i="16"/>
  <c r="T27" i="16"/>
  <c r="U27" i="16"/>
  <c r="V27" i="16"/>
  <c r="W27" i="16"/>
  <c r="X27" i="16"/>
  <c r="Y27" i="16"/>
  <c r="Z27" i="16"/>
  <c r="AA27" i="16"/>
  <c r="AB27" i="16"/>
  <c r="AC27" i="16"/>
  <c r="AD27" i="16"/>
  <c r="K28" i="16"/>
  <c r="L28" i="16"/>
  <c r="M28" i="16"/>
  <c r="N28" i="16"/>
  <c r="O28" i="16"/>
  <c r="P28" i="16"/>
  <c r="Q28" i="16"/>
  <c r="R28" i="16"/>
  <c r="S28" i="16"/>
  <c r="T28" i="16"/>
  <c r="U28" i="16"/>
  <c r="V28" i="16"/>
  <c r="W28" i="16"/>
  <c r="X28" i="16"/>
  <c r="Y28" i="16"/>
  <c r="Z28" i="16"/>
  <c r="AA28" i="16"/>
  <c r="AB28" i="16"/>
  <c r="AC28" i="16"/>
  <c r="AD28" i="16"/>
  <c r="K29" i="16"/>
  <c r="L29" i="16"/>
  <c r="M29" i="16"/>
  <c r="N29" i="16"/>
  <c r="O29" i="16"/>
  <c r="P29" i="16"/>
  <c r="Q29" i="16"/>
  <c r="R29" i="16"/>
  <c r="S29" i="16"/>
  <c r="T29" i="16"/>
  <c r="U29" i="16"/>
  <c r="V29" i="16"/>
  <c r="W29" i="16"/>
  <c r="X29" i="16"/>
  <c r="Y29" i="16"/>
  <c r="Z29" i="16"/>
  <c r="AA29" i="16"/>
  <c r="AB29" i="16"/>
  <c r="AC29" i="16"/>
  <c r="AD29" i="16"/>
  <c r="K30" i="16"/>
  <c r="L30" i="16"/>
  <c r="M30" i="16"/>
  <c r="N30" i="16"/>
  <c r="O30" i="16"/>
  <c r="P30" i="16"/>
  <c r="Q30" i="16"/>
  <c r="R30" i="16"/>
  <c r="S30" i="16"/>
  <c r="T30" i="16"/>
  <c r="U30" i="16"/>
  <c r="V30" i="16"/>
  <c r="W30" i="16"/>
  <c r="X30" i="16"/>
  <c r="Y30" i="16"/>
  <c r="Z30" i="16"/>
  <c r="AA30" i="16"/>
  <c r="AB30" i="16"/>
  <c r="AC30" i="16"/>
  <c r="AD30" i="16"/>
  <c r="K31" i="16"/>
  <c r="L31" i="16"/>
  <c r="M31" i="16"/>
  <c r="N31" i="16"/>
  <c r="O31" i="16"/>
  <c r="P31" i="16"/>
  <c r="Q31" i="16"/>
  <c r="R31" i="16"/>
  <c r="S31" i="16"/>
  <c r="T31" i="16"/>
  <c r="U31" i="16"/>
  <c r="V31" i="16"/>
  <c r="W31" i="16"/>
  <c r="X31" i="16"/>
  <c r="Y31" i="16"/>
  <c r="Z31" i="16"/>
  <c r="AA31" i="16"/>
  <c r="AB31" i="16"/>
  <c r="AC31" i="16"/>
  <c r="AD31" i="16"/>
  <c r="K32" i="16"/>
  <c r="L32" i="16"/>
  <c r="M32" i="16"/>
  <c r="N32" i="16"/>
  <c r="O32" i="16"/>
  <c r="P32" i="16"/>
  <c r="Q32" i="16"/>
  <c r="R32" i="16"/>
  <c r="S32" i="16"/>
  <c r="T32" i="16"/>
  <c r="U32" i="16"/>
  <c r="V32" i="16"/>
  <c r="W32" i="16"/>
  <c r="X32" i="16"/>
  <c r="Y32" i="16"/>
  <c r="Z32" i="16"/>
  <c r="AA32" i="16"/>
  <c r="AB32" i="16"/>
  <c r="AC32" i="16"/>
  <c r="AD32" i="16"/>
  <c r="K33" i="16"/>
  <c r="L33" i="16"/>
  <c r="M33" i="16"/>
  <c r="N33" i="16"/>
  <c r="O33" i="16"/>
  <c r="P33" i="16"/>
  <c r="Q33" i="16"/>
  <c r="R33" i="16"/>
  <c r="S33" i="16"/>
  <c r="T33" i="16"/>
  <c r="U33" i="16"/>
  <c r="V33" i="16"/>
  <c r="W33" i="16"/>
  <c r="X33" i="16"/>
  <c r="Y33" i="16"/>
  <c r="Z33" i="16"/>
  <c r="AA33" i="16"/>
  <c r="AB33" i="16"/>
  <c r="AC33" i="16"/>
  <c r="AD33" i="16"/>
  <c r="K34" i="16"/>
  <c r="L34" i="16"/>
  <c r="M34" i="16"/>
  <c r="N34" i="16"/>
  <c r="O34" i="16"/>
  <c r="P34" i="16"/>
  <c r="Q34" i="16"/>
  <c r="R34" i="16"/>
  <c r="S34" i="16"/>
  <c r="T34" i="16"/>
  <c r="U34" i="16"/>
  <c r="V34" i="16"/>
  <c r="W34" i="16"/>
  <c r="X34" i="16"/>
  <c r="Y34" i="16"/>
  <c r="Z34" i="16"/>
  <c r="AA34" i="16"/>
  <c r="AB34" i="16"/>
  <c r="AC34" i="16"/>
  <c r="AD34" i="16"/>
  <c r="K35" i="16"/>
  <c r="L35" i="16"/>
  <c r="M35" i="16"/>
  <c r="N35" i="16"/>
  <c r="O35" i="16"/>
  <c r="P35" i="16"/>
  <c r="Q35" i="16"/>
  <c r="R35" i="16"/>
  <c r="S35" i="16"/>
  <c r="T35" i="16"/>
  <c r="U35" i="16"/>
  <c r="V35" i="16"/>
  <c r="W35" i="16"/>
  <c r="X35" i="16"/>
  <c r="Y35" i="16"/>
  <c r="Z35" i="16"/>
  <c r="AA35" i="16"/>
  <c r="AB35" i="16"/>
  <c r="AC35" i="16"/>
  <c r="AD35" i="16"/>
  <c r="K36" i="16"/>
  <c r="L36" i="16"/>
  <c r="M36" i="16"/>
  <c r="N36" i="16"/>
  <c r="O36" i="16"/>
  <c r="P36" i="16"/>
  <c r="Q36" i="16"/>
  <c r="R36" i="16"/>
  <c r="S36" i="16"/>
  <c r="T36" i="16"/>
  <c r="U36" i="16"/>
  <c r="V36" i="16"/>
  <c r="W36" i="16"/>
  <c r="X36" i="16"/>
  <c r="Y36" i="16"/>
  <c r="Z36" i="16"/>
  <c r="AA36" i="16"/>
  <c r="AB36" i="16"/>
  <c r="AC36" i="16"/>
  <c r="AD36" i="16"/>
  <c r="K37" i="16"/>
  <c r="L37" i="16"/>
  <c r="M37" i="16"/>
  <c r="N37" i="16"/>
  <c r="O37" i="16"/>
  <c r="P37" i="16"/>
  <c r="Q37" i="16"/>
  <c r="R37" i="16"/>
  <c r="S37" i="16"/>
  <c r="T37" i="16"/>
  <c r="U37" i="16"/>
  <c r="V37" i="16"/>
  <c r="W37" i="16"/>
  <c r="X37" i="16"/>
  <c r="Y37" i="16"/>
  <c r="Z37" i="16"/>
  <c r="AA37" i="16"/>
  <c r="AB37" i="16"/>
  <c r="AC37" i="16"/>
  <c r="AD37" i="16"/>
  <c r="K38" i="16"/>
  <c r="L38" i="16"/>
  <c r="M38" i="16"/>
  <c r="N38" i="16"/>
  <c r="O38" i="16"/>
  <c r="P38" i="16"/>
  <c r="Q38" i="16"/>
  <c r="R38" i="16"/>
  <c r="S38" i="16"/>
  <c r="T38" i="16"/>
  <c r="U38" i="16"/>
  <c r="V38" i="16"/>
  <c r="W38" i="16"/>
  <c r="X38" i="16"/>
  <c r="Y38" i="16"/>
  <c r="Z38" i="16"/>
  <c r="AA38" i="16"/>
  <c r="AB38" i="16"/>
  <c r="AC38" i="16"/>
  <c r="AD38" i="16"/>
  <c r="K39" i="16"/>
  <c r="L39" i="16"/>
  <c r="M39" i="16"/>
  <c r="N39" i="16"/>
  <c r="O39" i="16"/>
  <c r="P39" i="16"/>
  <c r="Q39" i="16"/>
  <c r="R39" i="16"/>
  <c r="S39" i="16"/>
  <c r="T39" i="16"/>
  <c r="U39" i="16"/>
  <c r="V39" i="16"/>
  <c r="W39" i="16"/>
  <c r="X39" i="16"/>
  <c r="Y39" i="16"/>
  <c r="Z39" i="16"/>
  <c r="AA39" i="16"/>
  <c r="AB39" i="16"/>
  <c r="AC39" i="16"/>
  <c r="AD39" i="16"/>
  <c r="K40" i="16"/>
  <c r="L40" i="16"/>
  <c r="M40" i="16"/>
  <c r="N40" i="16"/>
  <c r="O40" i="16"/>
  <c r="P40" i="16"/>
  <c r="Q40" i="16"/>
  <c r="R40" i="16"/>
  <c r="S40" i="16"/>
  <c r="T40" i="16"/>
  <c r="U40" i="16"/>
  <c r="V40" i="16"/>
  <c r="W40" i="16"/>
  <c r="X40" i="16"/>
  <c r="Y40" i="16"/>
  <c r="Z40" i="16"/>
  <c r="AA40" i="16"/>
  <c r="AB40" i="16"/>
  <c r="AC40" i="16"/>
  <c r="AD40" i="16"/>
  <c r="K41" i="16"/>
  <c r="L41" i="16"/>
  <c r="M41" i="16"/>
  <c r="N41" i="16"/>
  <c r="O41" i="16"/>
  <c r="P41" i="16"/>
  <c r="Q41" i="16"/>
  <c r="R41" i="16"/>
  <c r="S41" i="16"/>
  <c r="T41" i="16"/>
  <c r="U41" i="16"/>
  <c r="V41" i="16"/>
  <c r="W41" i="16"/>
  <c r="X41" i="16"/>
  <c r="Y41" i="16"/>
  <c r="Z41" i="16"/>
  <c r="AA41" i="16"/>
  <c r="AB41" i="16"/>
  <c r="AC41" i="16"/>
  <c r="AD41" i="16"/>
  <c r="K42" i="16"/>
  <c r="L42" i="16"/>
  <c r="M42" i="16"/>
  <c r="N42" i="16"/>
  <c r="O42" i="16"/>
  <c r="P42" i="16"/>
  <c r="Q42" i="16"/>
  <c r="R42" i="16"/>
  <c r="S42" i="16"/>
  <c r="T42" i="16"/>
  <c r="U42" i="16"/>
  <c r="V42" i="16"/>
  <c r="W42" i="16"/>
  <c r="X42" i="16"/>
  <c r="Y42" i="16"/>
  <c r="Z42" i="16"/>
  <c r="AA42" i="16"/>
  <c r="AB42" i="16"/>
  <c r="AC42" i="16"/>
  <c r="AD42" i="16"/>
  <c r="K43" i="16"/>
  <c r="L43" i="16"/>
  <c r="M43" i="16"/>
  <c r="N43" i="16"/>
  <c r="O43" i="16"/>
  <c r="P43" i="16"/>
  <c r="Q43" i="16"/>
  <c r="R43" i="16"/>
  <c r="S43" i="16"/>
  <c r="T43" i="16"/>
  <c r="U43" i="16"/>
  <c r="V43" i="16"/>
  <c r="W43" i="16"/>
  <c r="X43" i="16"/>
  <c r="Y43" i="16"/>
  <c r="Z43" i="16"/>
  <c r="AA43" i="16"/>
  <c r="AB43" i="16"/>
  <c r="AC43" i="16"/>
  <c r="AD43" i="16"/>
  <c r="K44" i="16"/>
  <c r="L44" i="16"/>
  <c r="M44" i="16"/>
  <c r="N44" i="16"/>
  <c r="O44" i="16"/>
  <c r="P44" i="16"/>
  <c r="Q44" i="16"/>
  <c r="R44" i="16"/>
  <c r="S44" i="16"/>
  <c r="T44" i="16"/>
  <c r="U44" i="16"/>
  <c r="V44" i="16"/>
  <c r="W44" i="16"/>
  <c r="X44" i="16"/>
  <c r="Y44" i="16"/>
  <c r="Z44" i="16"/>
  <c r="AA44" i="16"/>
  <c r="AB44" i="16"/>
  <c r="AC44" i="16"/>
  <c r="AD44" i="16"/>
  <c r="K45" i="16"/>
  <c r="L45" i="16"/>
  <c r="M45" i="16"/>
  <c r="N45" i="16"/>
  <c r="O45" i="16"/>
  <c r="P45" i="16"/>
  <c r="Q45" i="16"/>
  <c r="R45" i="16"/>
  <c r="S45" i="16"/>
  <c r="T45" i="16"/>
  <c r="U45" i="16"/>
  <c r="V45" i="16"/>
  <c r="W45" i="16"/>
  <c r="X45" i="16"/>
  <c r="Y45" i="16"/>
  <c r="Z45" i="16"/>
  <c r="AA45" i="16"/>
  <c r="AB45" i="16"/>
  <c r="AC45" i="16"/>
  <c r="AD45" i="16"/>
  <c r="K46" i="16"/>
  <c r="L46" i="16"/>
  <c r="M46" i="16"/>
  <c r="N46" i="16"/>
  <c r="O46" i="16"/>
  <c r="P46" i="16"/>
  <c r="Q46" i="16"/>
  <c r="R46" i="16"/>
  <c r="S46" i="16"/>
  <c r="T46" i="16"/>
  <c r="U46" i="16"/>
  <c r="V46" i="16"/>
  <c r="W46" i="16"/>
  <c r="X46" i="16"/>
  <c r="Y46" i="16"/>
  <c r="Z46" i="16"/>
  <c r="AA46" i="16"/>
  <c r="AB46" i="16"/>
  <c r="AC46" i="16"/>
  <c r="AD46" i="16"/>
  <c r="K47" i="16"/>
  <c r="L47" i="16"/>
  <c r="M47" i="16"/>
  <c r="N47" i="16"/>
  <c r="O47" i="16"/>
  <c r="P47" i="16"/>
  <c r="Q47" i="16"/>
  <c r="R47" i="16"/>
  <c r="S47" i="16"/>
  <c r="T47" i="16"/>
  <c r="U47" i="16"/>
  <c r="V47" i="16"/>
  <c r="W47" i="16"/>
  <c r="X47" i="16"/>
  <c r="Y47" i="16"/>
  <c r="Z47" i="16"/>
  <c r="AA47" i="16"/>
  <c r="AB47" i="16"/>
  <c r="AC47" i="16"/>
  <c r="AD47" i="16"/>
  <c r="K48" i="16"/>
  <c r="L48" i="16"/>
  <c r="M48" i="16"/>
  <c r="N48" i="16"/>
  <c r="O48" i="16"/>
  <c r="P48" i="16"/>
  <c r="Q48" i="16"/>
  <c r="R48" i="16"/>
  <c r="S48" i="16"/>
  <c r="T48" i="16"/>
  <c r="U48" i="16"/>
  <c r="V48" i="16"/>
  <c r="W48" i="16"/>
  <c r="X48" i="16"/>
  <c r="Y48" i="16"/>
  <c r="Z48" i="16"/>
  <c r="AA48" i="16"/>
  <c r="AB48" i="16"/>
  <c r="AC48" i="16"/>
  <c r="AD48" i="16"/>
  <c r="K49" i="16"/>
  <c r="L49" i="16"/>
  <c r="M49" i="16"/>
  <c r="N49" i="16"/>
  <c r="O49" i="16"/>
  <c r="P49" i="16"/>
  <c r="Q49" i="16"/>
  <c r="R49" i="16"/>
  <c r="S49" i="16"/>
  <c r="T49" i="16"/>
  <c r="U49" i="16"/>
  <c r="V49" i="16"/>
  <c r="W49" i="16"/>
  <c r="X49" i="16"/>
  <c r="Y49" i="16"/>
  <c r="Z49" i="16"/>
  <c r="AA49" i="16"/>
  <c r="AB49" i="16"/>
  <c r="AC49" i="16"/>
  <c r="AD49" i="16"/>
  <c r="K50" i="16"/>
  <c r="L50" i="16"/>
  <c r="M50" i="16"/>
  <c r="N50" i="16"/>
  <c r="O50" i="16"/>
  <c r="P50" i="16"/>
  <c r="Q50" i="16"/>
  <c r="R50" i="16"/>
  <c r="S50" i="16"/>
  <c r="T50" i="16"/>
  <c r="U50" i="16"/>
  <c r="V50" i="16"/>
  <c r="W50" i="16"/>
  <c r="X50" i="16"/>
  <c r="Y50" i="16"/>
  <c r="Z50" i="16"/>
  <c r="AA50" i="16"/>
  <c r="AB50" i="16"/>
  <c r="AC50" i="16"/>
  <c r="AD50" i="16"/>
  <c r="K51" i="16"/>
  <c r="L51" i="16"/>
  <c r="M51" i="16"/>
  <c r="N51" i="16"/>
  <c r="O51" i="16"/>
  <c r="P51" i="16"/>
  <c r="Q51" i="16"/>
  <c r="R51" i="16"/>
  <c r="S51" i="16"/>
  <c r="T51" i="16"/>
  <c r="U51" i="16"/>
  <c r="V51" i="16"/>
  <c r="W51" i="16"/>
  <c r="X51" i="16"/>
  <c r="Y51" i="16"/>
  <c r="Z51" i="16"/>
  <c r="AA51" i="16"/>
  <c r="AB51" i="16"/>
  <c r="AC51" i="16"/>
  <c r="AD51" i="16"/>
  <c r="K52" i="16"/>
  <c r="L52" i="16"/>
  <c r="M52" i="16"/>
  <c r="N52" i="16"/>
  <c r="O52" i="16"/>
  <c r="P52" i="16"/>
  <c r="Q52" i="16"/>
  <c r="R52" i="16"/>
  <c r="S52" i="16"/>
  <c r="T52" i="16"/>
  <c r="U52" i="16"/>
  <c r="V52" i="16"/>
  <c r="W52" i="16"/>
  <c r="X52" i="16"/>
  <c r="Y52" i="16"/>
  <c r="Z52" i="16"/>
  <c r="AA52" i="16"/>
  <c r="AB52" i="16"/>
  <c r="AC52" i="16"/>
  <c r="AD52" i="16"/>
  <c r="K53" i="16"/>
  <c r="L53" i="16"/>
  <c r="M53" i="16"/>
  <c r="N53" i="16"/>
  <c r="O53" i="16"/>
  <c r="P53" i="16"/>
  <c r="Q53" i="16"/>
  <c r="R53" i="16"/>
  <c r="S53" i="16"/>
  <c r="T53" i="16"/>
  <c r="U53" i="16"/>
  <c r="V53" i="16"/>
  <c r="W53" i="16"/>
  <c r="X53" i="16"/>
  <c r="Y53" i="16"/>
  <c r="Z53" i="16"/>
  <c r="AA53" i="16"/>
  <c r="AB53" i="16"/>
  <c r="AC53" i="16"/>
  <c r="AD53" i="16"/>
  <c r="K54" i="16"/>
  <c r="L54" i="16"/>
  <c r="M54" i="16"/>
  <c r="N54" i="16"/>
  <c r="O54" i="16"/>
  <c r="P54" i="16"/>
  <c r="Q54" i="16"/>
  <c r="R54" i="16"/>
  <c r="S54" i="16"/>
  <c r="T54" i="16"/>
  <c r="U54" i="16"/>
  <c r="V54" i="16"/>
  <c r="W54" i="16"/>
  <c r="X54" i="16"/>
  <c r="Y54" i="16"/>
  <c r="Z54" i="16"/>
  <c r="AA54" i="16"/>
  <c r="AB54" i="16"/>
  <c r="AC54" i="16"/>
  <c r="AD54" i="16"/>
  <c r="K55" i="16"/>
  <c r="L55" i="16"/>
  <c r="M55" i="16"/>
  <c r="N55" i="16"/>
  <c r="O55" i="16"/>
  <c r="P55" i="16"/>
  <c r="Q55" i="16"/>
  <c r="R55" i="16"/>
  <c r="S55" i="16"/>
  <c r="T55" i="16"/>
  <c r="U55" i="16"/>
  <c r="V55" i="16"/>
  <c r="W55" i="16"/>
  <c r="X55" i="16"/>
  <c r="Y55" i="16"/>
  <c r="Z55" i="16"/>
  <c r="AA55" i="16"/>
  <c r="AB55" i="16"/>
  <c r="AC55" i="16"/>
  <c r="AD55" i="16"/>
  <c r="K56" i="16"/>
  <c r="L56" i="16"/>
  <c r="M56" i="16"/>
  <c r="N56" i="16"/>
  <c r="O56" i="16"/>
  <c r="P56" i="16"/>
  <c r="Q56" i="16"/>
  <c r="R56" i="16"/>
  <c r="S56" i="16"/>
  <c r="T56" i="16"/>
  <c r="U56" i="16"/>
  <c r="V56" i="16"/>
  <c r="W56" i="16"/>
  <c r="X56" i="16"/>
  <c r="Y56" i="16"/>
  <c r="Z56" i="16"/>
  <c r="AA56" i="16"/>
  <c r="AB56" i="16"/>
  <c r="AC56" i="16"/>
  <c r="AD56" i="16"/>
  <c r="K57" i="16"/>
  <c r="L57" i="16"/>
  <c r="M57" i="16"/>
  <c r="N57" i="16"/>
  <c r="O57" i="16"/>
  <c r="P57" i="16"/>
  <c r="Q57" i="16"/>
  <c r="R57" i="16"/>
  <c r="S57" i="16"/>
  <c r="T57" i="16"/>
  <c r="U57" i="16"/>
  <c r="V57" i="16"/>
  <c r="W57" i="16"/>
  <c r="X57" i="16"/>
  <c r="Y57" i="16"/>
  <c r="Z57" i="16"/>
  <c r="AA57" i="16"/>
  <c r="AB57" i="16"/>
  <c r="AC57" i="16"/>
  <c r="AD57" i="16"/>
  <c r="K58" i="16"/>
  <c r="L58" i="16"/>
  <c r="M58" i="16"/>
  <c r="N58" i="16"/>
  <c r="O58" i="16"/>
  <c r="P58" i="16"/>
  <c r="Q58" i="16"/>
  <c r="R58" i="16"/>
  <c r="S58" i="16"/>
  <c r="T58" i="16"/>
  <c r="U58" i="16"/>
  <c r="V58" i="16"/>
  <c r="W58" i="16"/>
  <c r="X58" i="16"/>
  <c r="Y58" i="16"/>
  <c r="Z58" i="16"/>
  <c r="AA58" i="16"/>
  <c r="AB58" i="16"/>
  <c r="AC58" i="16"/>
  <c r="AD58" i="16"/>
  <c r="K59" i="16"/>
  <c r="L59" i="16"/>
  <c r="M59" i="16"/>
  <c r="N59" i="16"/>
  <c r="O59" i="16"/>
  <c r="P59" i="16"/>
  <c r="Q59" i="16"/>
  <c r="R59" i="16"/>
  <c r="S59" i="16"/>
  <c r="T59" i="16"/>
  <c r="U59" i="16"/>
  <c r="V59" i="16"/>
  <c r="W59" i="16"/>
  <c r="X59" i="16"/>
  <c r="Y59" i="16"/>
  <c r="Z59" i="16"/>
  <c r="AA59" i="16"/>
  <c r="AB59" i="16"/>
  <c r="AC59" i="16"/>
  <c r="AD59" i="16"/>
  <c r="K60" i="16"/>
  <c r="L60" i="16"/>
  <c r="M60" i="16"/>
  <c r="N60" i="16"/>
  <c r="O60" i="16"/>
  <c r="P60" i="16"/>
  <c r="Q60" i="16"/>
  <c r="R60" i="16"/>
  <c r="S60" i="16"/>
  <c r="T60" i="16"/>
  <c r="U60" i="16"/>
  <c r="V60" i="16"/>
  <c r="W60" i="16"/>
  <c r="X60" i="16"/>
  <c r="Y60" i="16"/>
  <c r="Z60" i="16"/>
  <c r="AA60" i="16"/>
  <c r="AB60" i="16"/>
  <c r="AC60" i="16"/>
  <c r="AD60" i="16"/>
  <c r="K61" i="16"/>
  <c r="L61" i="16"/>
  <c r="M61" i="16"/>
  <c r="N61" i="16"/>
  <c r="O61" i="16"/>
  <c r="P61" i="16"/>
  <c r="Q61" i="16"/>
  <c r="R61" i="16"/>
  <c r="S61" i="16"/>
  <c r="T61" i="16"/>
  <c r="U61" i="16"/>
  <c r="V61" i="16"/>
  <c r="W61" i="16"/>
  <c r="X61" i="16"/>
  <c r="Y61" i="16"/>
  <c r="Z61" i="16"/>
  <c r="AA61" i="16"/>
  <c r="AB61" i="16"/>
  <c r="AC61" i="16"/>
  <c r="AD61" i="16"/>
  <c r="K62" i="16"/>
  <c r="L62" i="16"/>
  <c r="M62" i="16"/>
  <c r="N62" i="16"/>
  <c r="O62" i="16"/>
  <c r="P62" i="16"/>
  <c r="Q62" i="16"/>
  <c r="R62" i="16"/>
  <c r="S62" i="16"/>
  <c r="T62" i="16"/>
  <c r="U62" i="16"/>
  <c r="V62" i="16"/>
  <c r="W62" i="16"/>
  <c r="X62" i="16"/>
  <c r="Y62" i="16"/>
  <c r="Z62" i="16"/>
  <c r="AA62" i="16"/>
  <c r="AB62" i="16"/>
  <c r="AC62" i="16"/>
  <c r="AD62" i="16"/>
  <c r="K63" i="16"/>
  <c r="L63" i="16"/>
  <c r="M63" i="16"/>
  <c r="N63" i="16"/>
  <c r="O63" i="16"/>
  <c r="P63" i="16"/>
  <c r="Q63" i="16"/>
  <c r="R63" i="16"/>
  <c r="S63" i="16"/>
  <c r="T63" i="16"/>
  <c r="U63" i="16"/>
  <c r="V63" i="16"/>
  <c r="W63" i="16"/>
  <c r="X63" i="16"/>
  <c r="Y63" i="16"/>
  <c r="Z63" i="16"/>
  <c r="AA63" i="16"/>
  <c r="AB63" i="16"/>
  <c r="AC63" i="16"/>
  <c r="AD63" i="16"/>
  <c r="K64" i="16"/>
  <c r="L64" i="16"/>
  <c r="M64" i="16"/>
  <c r="N64" i="16"/>
  <c r="O64" i="16"/>
  <c r="P64" i="16"/>
  <c r="Q64" i="16"/>
  <c r="R64" i="16"/>
  <c r="S64" i="16"/>
  <c r="T64" i="16"/>
  <c r="U64" i="16"/>
  <c r="V64" i="16"/>
  <c r="W64" i="16"/>
  <c r="X64" i="16"/>
  <c r="Y64" i="16"/>
  <c r="Z64" i="16"/>
  <c r="AA64" i="16"/>
  <c r="AB64" i="16"/>
  <c r="AC64" i="16"/>
  <c r="AD64" i="16"/>
  <c r="K65" i="16"/>
  <c r="L65" i="16"/>
  <c r="M65" i="16"/>
  <c r="N65" i="16"/>
  <c r="O65" i="16"/>
  <c r="P65" i="16"/>
  <c r="Q65" i="16"/>
  <c r="R65" i="16"/>
  <c r="S65" i="16"/>
  <c r="T65" i="16"/>
  <c r="U65" i="16"/>
  <c r="V65" i="16"/>
  <c r="W65" i="16"/>
  <c r="X65" i="16"/>
  <c r="Y65" i="16"/>
  <c r="Z65" i="16"/>
  <c r="AA65" i="16"/>
  <c r="AB65" i="16"/>
  <c r="AC65" i="16"/>
  <c r="AD65" i="16"/>
  <c r="K66" i="16"/>
  <c r="L66" i="16"/>
  <c r="M66" i="16"/>
  <c r="N66" i="16"/>
  <c r="O66" i="16"/>
  <c r="P66" i="16"/>
  <c r="Q66" i="16"/>
  <c r="R66" i="16"/>
  <c r="S66" i="16"/>
  <c r="T66" i="16"/>
  <c r="U66" i="16"/>
  <c r="V66" i="16"/>
  <c r="W66" i="16"/>
  <c r="X66" i="16"/>
  <c r="Y66" i="16"/>
  <c r="Z66" i="16"/>
  <c r="AA66" i="16"/>
  <c r="AB66" i="16"/>
  <c r="AC66" i="16"/>
  <c r="AD66" i="16"/>
  <c r="K67" i="16"/>
  <c r="L67" i="16"/>
  <c r="M67" i="16"/>
  <c r="N67" i="16"/>
  <c r="O67" i="16"/>
  <c r="P67" i="16"/>
  <c r="Q67" i="16"/>
  <c r="R67" i="16"/>
  <c r="S67" i="16"/>
  <c r="T67" i="16"/>
  <c r="U67" i="16"/>
  <c r="V67" i="16"/>
  <c r="W67" i="16"/>
  <c r="X67" i="16"/>
  <c r="Y67" i="16"/>
  <c r="Z67" i="16"/>
  <c r="AA67" i="16"/>
  <c r="AB67" i="16"/>
  <c r="AC67" i="16"/>
  <c r="AD67" i="16"/>
  <c r="K68" i="16"/>
  <c r="L68" i="16"/>
  <c r="M68" i="16"/>
  <c r="N68" i="16"/>
  <c r="O68" i="16"/>
  <c r="P68" i="16"/>
  <c r="Q68" i="16"/>
  <c r="R68" i="16"/>
  <c r="S68" i="16"/>
  <c r="T68" i="16"/>
  <c r="U68" i="16"/>
  <c r="V68" i="16"/>
  <c r="W68" i="16"/>
  <c r="X68" i="16"/>
  <c r="Y68" i="16"/>
  <c r="Z68" i="16"/>
  <c r="AA68" i="16"/>
  <c r="AB68" i="16"/>
  <c r="AC68" i="16"/>
  <c r="AD68" i="16"/>
  <c r="K69" i="16"/>
  <c r="L69" i="16"/>
  <c r="M69" i="16"/>
  <c r="N69" i="16"/>
  <c r="O69" i="16"/>
  <c r="P69" i="16"/>
  <c r="Q69" i="16"/>
  <c r="R69" i="16"/>
  <c r="S69" i="16"/>
  <c r="T69" i="16"/>
  <c r="U69" i="16"/>
  <c r="V69" i="16"/>
  <c r="W69" i="16"/>
  <c r="X69" i="16"/>
  <c r="Y69" i="16"/>
  <c r="Z69" i="16"/>
  <c r="AA69" i="16"/>
  <c r="AB69" i="16"/>
  <c r="AC69" i="16"/>
  <c r="AD69" i="16"/>
  <c r="K70" i="16"/>
  <c r="L70" i="16"/>
  <c r="M70" i="16"/>
  <c r="N70" i="16"/>
  <c r="O70" i="16"/>
  <c r="P70" i="16"/>
  <c r="Q70" i="16"/>
  <c r="R70" i="16"/>
  <c r="S70" i="16"/>
  <c r="T70" i="16"/>
  <c r="U70" i="16"/>
  <c r="V70" i="16"/>
  <c r="W70" i="16"/>
  <c r="X70" i="16"/>
  <c r="Y70" i="16"/>
  <c r="Z70" i="16"/>
  <c r="AA70" i="16"/>
  <c r="AB70" i="16"/>
  <c r="AC70" i="16"/>
  <c r="AD70" i="16"/>
  <c r="K71" i="16"/>
  <c r="L71" i="16"/>
  <c r="M71" i="16"/>
  <c r="N71" i="16"/>
  <c r="O71" i="16"/>
  <c r="P71" i="16"/>
  <c r="Q71" i="16"/>
  <c r="R71" i="16"/>
  <c r="S71" i="16"/>
  <c r="T71" i="16"/>
  <c r="U71" i="16"/>
  <c r="V71" i="16"/>
  <c r="W71" i="16"/>
  <c r="X71" i="16"/>
  <c r="Y71" i="16"/>
  <c r="Z71" i="16"/>
  <c r="AA71" i="16"/>
  <c r="AB71" i="16"/>
  <c r="AC71" i="16"/>
  <c r="AD71" i="16"/>
  <c r="K72" i="16"/>
  <c r="L72" i="16"/>
  <c r="M72" i="16"/>
  <c r="N72" i="16"/>
  <c r="O72" i="16"/>
  <c r="P72" i="16"/>
  <c r="Q72" i="16"/>
  <c r="R72" i="16"/>
  <c r="S72" i="16"/>
  <c r="T72" i="16"/>
  <c r="U72" i="16"/>
  <c r="V72" i="16"/>
  <c r="W72" i="16"/>
  <c r="X72" i="16"/>
  <c r="Y72" i="16"/>
  <c r="Z72" i="16"/>
  <c r="AA72" i="16"/>
  <c r="AB72" i="16"/>
  <c r="AC72" i="16"/>
  <c r="AD72" i="16"/>
  <c r="K73" i="16"/>
  <c r="L73" i="16"/>
  <c r="M73" i="16"/>
  <c r="N73" i="16"/>
  <c r="O73" i="16"/>
  <c r="P73" i="16"/>
  <c r="Q73" i="16"/>
  <c r="R73" i="16"/>
  <c r="S73" i="16"/>
  <c r="T73" i="16"/>
  <c r="U73" i="16"/>
  <c r="V73" i="16"/>
  <c r="W73" i="16"/>
  <c r="X73" i="16"/>
  <c r="Y73" i="16"/>
  <c r="Z73" i="16"/>
  <c r="AA73" i="16"/>
  <c r="AB73" i="16"/>
  <c r="AC73" i="16"/>
  <c r="AD73" i="16"/>
  <c r="K74" i="16"/>
  <c r="L74" i="16"/>
  <c r="M74" i="16"/>
  <c r="N74" i="16"/>
  <c r="O74" i="16"/>
  <c r="P74" i="16"/>
  <c r="Q74" i="16"/>
  <c r="R74" i="16"/>
  <c r="S74" i="16"/>
  <c r="T74" i="16"/>
  <c r="U74" i="16"/>
  <c r="V74" i="16"/>
  <c r="W74" i="16"/>
  <c r="X74" i="16"/>
  <c r="Y74" i="16"/>
  <c r="Z74" i="16"/>
  <c r="AA74" i="16"/>
  <c r="AB74" i="16"/>
  <c r="AC74" i="16"/>
  <c r="AD74" i="16"/>
  <c r="K75" i="16"/>
  <c r="L75" i="16"/>
  <c r="M75" i="16"/>
  <c r="N75" i="16"/>
  <c r="O75" i="16"/>
  <c r="P75" i="16"/>
  <c r="Q75" i="16"/>
  <c r="R75" i="16"/>
  <c r="S75" i="16"/>
  <c r="T75" i="16"/>
  <c r="U75" i="16"/>
  <c r="V75" i="16"/>
  <c r="W75" i="16"/>
  <c r="X75" i="16"/>
  <c r="Y75" i="16"/>
  <c r="Z75" i="16"/>
  <c r="AA75" i="16"/>
  <c r="AB75" i="16"/>
  <c r="AC75" i="16"/>
  <c r="AD75" i="16"/>
  <c r="K76" i="16"/>
  <c r="L76" i="16"/>
  <c r="M76" i="16"/>
  <c r="N76" i="16"/>
  <c r="O76" i="16"/>
  <c r="P76" i="16"/>
  <c r="Q76" i="16"/>
  <c r="R76" i="16"/>
  <c r="S76" i="16"/>
  <c r="T76" i="16"/>
  <c r="U76" i="16"/>
  <c r="V76" i="16"/>
  <c r="W76" i="16"/>
  <c r="X76" i="16"/>
  <c r="Y76" i="16"/>
  <c r="Z76" i="16"/>
  <c r="AA76" i="16"/>
  <c r="AB76" i="16"/>
  <c r="AC76" i="16"/>
  <c r="AD76" i="16"/>
  <c r="K77" i="16"/>
  <c r="L77" i="16"/>
  <c r="M77" i="16"/>
  <c r="N77" i="16"/>
  <c r="O77" i="16"/>
  <c r="P77" i="16"/>
  <c r="Q77" i="16"/>
  <c r="R77" i="16"/>
  <c r="S77" i="16"/>
  <c r="T77" i="16"/>
  <c r="U77" i="16"/>
  <c r="V77" i="16"/>
  <c r="W77" i="16"/>
  <c r="X77" i="16"/>
  <c r="Y77" i="16"/>
  <c r="Z77" i="16"/>
  <c r="AA77" i="16"/>
  <c r="AB77" i="16"/>
  <c r="AC77" i="16"/>
  <c r="AD77" i="16"/>
  <c r="K78" i="16"/>
  <c r="L78" i="16"/>
  <c r="M78" i="16"/>
  <c r="N78" i="16"/>
  <c r="O78" i="16"/>
  <c r="P78" i="16"/>
  <c r="Q78" i="16"/>
  <c r="R78" i="16"/>
  <c r="S78" i="16"/>
  <c r="T78" i="16"/>
  <c r="U78" i="16"/>
  <c r="V78" i="16"/>
  <c r="W78" i="16"/>
  <c r="X78" i="16"/>
  <c r="Y78" i="16"/>
  <c r="Z78" i="16"/>
  <c r="AA78" i="16"/>
  <c r="AB78" i="16"/>
  <c r="AC78" i="16"/>
  <c r="AD78" i="16"/>
  <c r="K79" i="16"/>
  <c r="L79" i="16"/>
  <c r="M79" i="16"/>
  <c r="N79" i="16"/>
  <c r="O79" i="16"/>
  <c r="P79" i="16"/>
  <c r="Q79" i="16"/>
  <c r="R79" i="16"/>
  <c r="S79" i="16"/>
  <c r="T79" i="16"/>
  <c r="U79" i="16"/>
  <c r="V79" i="16"/>
  <c r="W79" i="16"/>
  <c r="X79" i="16"/>
  <c r="Y79" i="16"/>
  <c r="Z79" i="16"/>
  <c r="AA79" i="16"/>
  <c r="AB79" i="16"/>
  <c r="AC79" i="16"/>
  <c r="AD79" i="16"/>
  <c r="K80" i="16"/>
  <c r="L80" i="16"/>
  <c r="M80" i="16"/>
  <c r="N80" i="16"/>
  <c r="O80" i="16"/>
  <c r="P80" i="16"/>
  <c r="Q80" i="16"/>
  <c r="R80" i="16"/>
  <c r="S80" i="16"/>
  <c r="T80" i="16"/>
  <c r="U80" i="16"/>
  <c r="V80" i="16"/>
  <c r="W80" i="16"/>
  <c r="X80" i="16"/>
  <c r="Y80" i="16"/>
  <c r="Z80" i="16"/>
  <c r="AA80" i="16"/>
  <c r="AB80" i="16"/>
  <c r="AC80" i="16"/>
  <c r="AD80" i="16"/>
  <c r="K81" i="16"/>
  <c r="L81" i="16"/>
  <c r="M81" i="16"/>
  <c r="N81" i="16"/>
  <c r="O81" i="16"/>
  <c r="P81" i="16"/>
  <c r="Q81" i="16"/>
  <c r="R81" i="16"/>
  <c r="S81" i="16"/>
  <c r="T81" i="16"/>
  <c r="U81" i="16"/>
  <c r="V81" i="16"/>
  <c r="W81" i="16"/>
  <c r="X81" i="16"/>
  <c r="Y81" i="16"/>
  <c r="Z81" i="16"/>
  <c r="AA81" i="16"/>
  <c r="AB81" i="16"/>
  <c r="AC81" i="16"/>
  <c r="AD81" i="16"/>
  <c r="K82" i="16"/>
  <c r="L82" i="16"/>
  <c r="M82" i="16"/>
  <c r="N82" i="16"/>
  <c r="O82" i="16"/>
  <c r="P82" i="16"/>
  <c r="Q82" i="16"/>
  <c r="R82" i="16"/>
  <c r="S82" i="16"/>
  <c r="T82" i="16"/>
  <c r="U82" i="16"/>
  <c r="V82" i="16"/>
  <c r="W82" i="16"/>
  <c r="X82" i="16"/>
  <c r="Y82" i="16"/>
  <c r="Z82" i="16"/>
  <c r="AA82" i="16"/>
  <c r="AB82" i="16"/>
  <c r="AC82" i="16"/>
  <c r="AD82" i="16"/>
  <c r="K83" i="16"/>
  <c r="L83" i="16"/>
  <c r="M83" i="16"/>
  <c r="N83" i="16"/>
  <c r="O83" i="16"/>
  <c r="P83" i="16"/>
  <c r="Q83" i="16"/>
  <c r="R83" i="16"/>
  <c r="S83" i="16"/>
  <c r="T83" i="16"/>
  <c r="U83" i="16"/>
  <c r="V83" i="16"/>
  <c r="W83" i="16"/>
  <c r="X83" i="16"/>
  <c r="Y83" i="16"/>
  <c r="Z83" i="16"/>
  <c r="AA83" i="16"/>
  <c r="AB83" i="16"/>
  <c r="AC83" i="16"/>
  <c r="AD83" i="16"/>
  <c r="K84" i="16"/>
  <c r="L84" i="16"/>
  <c r="M84" i="16"/>
  <c r="N84" i="16"/>
  <c r="O84" i="16"/>
  <c r="P84" i="16"/>
  <c r="Q84" i="16"/>
  <c r="R84" i="16"/>
  <c r="S84" i="16"/>
  <c r="T84" i="16"/>
  <c r="U84" i="16"/>
  <c r="V84" i="16"/>
  <c r="W84" i="16"/>
  <c r="X84" i="16"/>
  <c r="Y84" i="16"/>
  <c r="Z84" i="16"/>
  <c r="AA84" i="16"/>
  <c r="AB84" i="16"/>
  <c r="AC84" i="16"/>
  <c r="AD84" i="16"/>
  <c r="K85" i="16"/>
  <c r="L85" i="16"/>
  <c r="M85" i="16"/>
  <c r="N85" i="16"/>
  <c r="O85" i="16"/>
  <c r="P85" i="16"/>
  <c r="Q85" i="16"/>
  <c r="R85" i="16"/>
  <c r="S85" i="16"/>
  <c r="T85" i="16"/>
  <c r="U85" i="16"/>
  <c r="V85" i="16"/>
  <c r="W85" i="16"/>
  <c r="X85" i="16"/>
  <c r="Y85" i="16"/>
  <c r="Z85" i="16"/>
  <c r="AA85" i="16"/>
  <c r="AB85" i="16"/>
  <c r="AC85" i="16"/>
  <c r="AD85" i="16"/>
  <c r="K86" i="16"/>
  <c r="L86" i="16"/>
  <c r="M86" i="16"/>
  <c r="N86" i="16"/>
  <c r="O86" i="16"/>
  <c r="P86" i="16"/>
  <c r="Q86" i="16"/>
  <c r="R86" i="16"/>
  <c r="S86" i="16"/>
  <c r="T86" i="16"/>
  <c r="U86" i="16"/>
  <c r="V86" i="16"/>
  <c r="W86" i="16"/>
  <c r="X86" i="16"/>
  <c r="Y86" i="16"/>
  <c r="Z86" i="16"/>
  <c r="AA86" i="16"/>
  <c r="AB86" i="16"/>
  <c r="AC86" i="16"/>
  <c r="AD86" i="16"/>
  <c r="K87" i="16"/>
  <c r="L87" i="16"/>
  <c r="M87" i="16"/>
  <c r="N87" i="16"/>
  <c r="O87" i="16"/>
  <c r="P87" i="16"/>
  <c r="Q87" i="16"/>
  <c r="R87" i="16"/>
  <c r="S87" i="16"/>
  <c r="T87" i="16"/>
  <c r="U87" i="16"/>
  <c r="V87" i="16"/>
  <c r="W87" i="16"/>
  <c r="X87" i="16"/>
  <c r="Y87" i="16"/>
  <c r="Z87" i="16"/>
  <c r="AA87" i="16"/>
  <c r="AB87" i="16"/>
  <c r="AC87" i="16"/>
  <c r="AD87" i="16"/>
  <c r="K88" i="16"/>
  <c r="L88" i="16"/>
  <c r="M88" i="16"/>
  <c r="N88" i="16"/>
  <c r="O88" i="16"/>
  <c r="P88" i="16"/>
  <c r="Q88" i="16"/>
  <c r="R88" i="16"/>
  <c r="S88" i="16"/>
  <c r="T88" i="16"/>
  <c r="U88" i="16"/>
  <c r="V88" i="16"/>
  <c r="W88" i="16"/>
  <c r="X88" i="16"/>
  <c r="Y88" i="16"/>
  <c r="Z88" i="16"/>
  <c r="AA88" i="16"/>
  <c r="AB88" i="16"/>
  <c r="AC88" i="16"/>
  <c r="AD88" i="16"/>
  <c r="K89" i="16"/>
  <c r="L89" i="16"/>
  <c r="M89" i="16"/>
  <c r="N89" i="16"/>
  <c r="O89" i="16"/>
  <c r="P89" i="16"/>
  <c r="Q89" i="16"/>
  <c r="R89" i="16"/>
  <c r="S89" i="16"/>
  <c r="T89" i="16"/>
  <c r="U89" i="16"/>
  <c r="V89" i="16"/>
  <c r="W89" i="16"/>
  <c r="X89" i="16"/>
  <c r="Y89" i="16"/>
  <c r="Z89" i="16"/>
  <c r="AA89" i="16"/>
  <c r="AB89" i="16"/>
  <c r="AC89" i="16"/>
  <c r="AD89" i="16"/>
  <c r="K90" i="16"/>
  <c r="L90" i="16"/>
  <c r="M90" i="16"/>
  <c r="N90" i="16"/>
  <c r="O90" i="16"/>
  <c r="P90" i="16"/>
  <c r="Q90" i="16"/>
  <c r="R90" i="16"/>
  <c r="S90" i="16"/>
  <c r="T90" i="16"/>
  <c r="U90" i="16"/>
  <c r="V90" i="16"/>
  <c r="W90" i="16"/>
  <c r="X90" i="16"/>
  <c r="Y90" i="16"/>
  <c r="Z90" i="16"/>
  <c r="AA90" i="16"/>
  <c r="AB90" i="16"/>
  <c r="AC90" i="16"/>
  <c r="AD90" i="16"/>
  <c r="K91" i="16"/>
  <c r="L91" i="16"/>
  <c r="M91" i="16"/>
  <c r="N91" i="16"/>
  <c r="O91" i="16"/>
  <c r="P91" i="16"/>
  <c r="Q91" i="16"/>
  <c r="R91" i="16"/>
  <c r="S91" i="16"/>
  <c r="T91" i="16"/>
  <c r="U91" i="16"/>
  <c r="V91" i="16"/>
  <c r="W91" i="16"/>
  <c r="X91" i="16"/>
  <c r="Y91" i="16"/>
  <c r="Z91" i="16"/>
  <c r="AA91" i="16"/>
  <c r="AB91" i="16"/>
  <c r="AC91" i="16"/>
  <c r="AD91" i="16"/>
  <c r="K92" i="16"/>
  <c r="L92" i="16"/>
  <c r="M92" i="16"/>
  <c r="N92" i="16"/>
  <c r="O92" i="16"/>
  <c r="P92" i="16"/>
  <c r="Q92" i="16"/>
  <c r="R92" i="16"/>
  <c r="S92" i="16"/>
  <c r="T92" i="16"/>
  <c r="U92" i="16"/>
  <c r="V92" i="16"/>
  <c r="W92" i="16"/>
  <c r="X92" i="16"/>
  <c r="Y92" i="16"/>
  <c r="Z92" i="16"/>
  <c r="AA92" i="16"/>
  <c r="AB92" i="16"/>
  <c r="AC92" i="16"/>
  <c r="AD92" i="16"/>
  <c r="K93" i="16"/>
  <c r="L93" i="16"/>
  <c r="M93" i="16"/>
  <c r="N93" i="16"/>
  <c r="O93" i="16"/>
  <c r="P93" i="16"/>
  <c r="Q93" i="16"/>
  <c r="R93" i="16"/>
  <c r="S93" i="16"/>
  <c r="T93" i="16"/>
  <c r="U93" i="16"/>
  <c r="V93" i="16"/>
  <c r="W93" i="16"/>
  <c r="X93" i="16"/>
  <c r="Y93" i="16"/>
  <c r="Z93" i="16"/>
  <c r="AA93" i="16"/>
  <c r="AB93" i="16"/>
  <c r="AC93" i="16"/>
  <c r="AD93" i="16"/>
  <c r="K94" i="16"/>
  <c r="L94" i="16"/>
  <c r="M94" i="16"/>
  <c r="N94" i="16"/>
  <c r="O94" i="16"/>
  <c r="P94" i="16"/>
  <c r="Q94" i="16"/>
  <c r="R94" i="16"/>
  <c r="S94" i="16"/>
  <c r="T94" i="16"/>
  <c r="U94" i="16"/>
  <c r="V94" i="16"/>
  <c r="W94" i="16"/>
  <c r="X94" i="16"/>
  <c r="Y94" i="16"/>
  <c r="Z94" i="16"/>
  <c r="AA94" i="16"/>
  <c r="AB94" i="16"/>
  <c r="AC94" i="16"/>
  <c r="AD94" i="16"/>
  <c r="K95" i="16"/>
  <c r="L95" i="16"/>
  <c r="M95" i="16"/>
  <c r="N95" i="16"/>
  <c r="O95" i="16"/>
  <c r="P95" i="16"/>
  <c r="Q95" i="16"/>
  <c r="R95" i="16"/>
  <c r="S95" i="16"/>
  <c r="T95" i="16"/>
  <c r="U95" i="16"/>
  <c r="V95" i="16"/>
  <c r="W95" i="16"/>
  <c r="X95" i="16"/>
  <c r="Y95" i="16"/>
  <c r="Z95" i="16"/>
  <c r="AA95" i="16"/>
  <c r="AB95" i="16"/>
  <c r="AC95" i="16"/>
  <c r="AD95" i="16"/>
  <c r="K96" i="16"/>
  <c r="L96" i="16"/>
  <c r="M96" i="16"/>
  <c r="N96" i="16"/>
  <c r="O96" i="16"/>
  <c r="P96" i="16"/>
  <c r="Q96" i="16"/>
  <c r="R96" i="16"/>
  <c r="S96" i="16"/>
  <c r="T96" i="16"/>
  <c r="U96" i="16"/>
  <c r="V96" i="16"/>
  <c r="W96" i="16"/>
  <c r="X96" i="16"/>
  <c r="Y96" i="16"/>
  <c r="Z96" i="16"/>
  <c r="AA96" i="16"/>
  <c r="AB96" i="16"/>
  <c r="AC96" i="16"/>
  <c r="AD96" i="16"/>
  <c r="K97" i="16"/>
  <c r="L97" i="16"/>
  <c r="M97" i="16"/>
  <c r="N97" i="16"/>
  <c r="O97" i="16"/>
  <c r="P97" i="16"/>
  <c r="Q97" i="16"/>
  <c r="R97" i="16"/>
  <c r="S97" i="16"/>
  <c r="T97" i="16"/>
  <c r="U97" i="16"/>
  <c r="V97" i="16"/>
  <c r="W97" i="16"/>
  <c r="X97" i="16"/>
  <c r="Y97" i="16"/>
  <c r="Z97" i="16"/>
  <c r="AA97" i="16"/>
  <c r="AB97" i="16"/>
  <c r="AC97" i="16"/>
  <c r="AD97" i="16"/>
  <c r="K98" i="16"/>
  <c r="L98" i="16"/>
  <c r="M98" i="16"/>
  <c r="N98" i="16"/>
  <c r="O98" i="16"/>
  <c r="P98" i="16"/>
  <c r="Q98" i="16"/>
  <c r="R98" i="16"/>
  <c r="S98" i="16"/>
  <c r="T98" i="16"/>
  <c r="U98" i="16"/>
  <c r="V98" i="16"/>
  <c r="W98" i="16"/>
  <c r="X98" i="16"/>
  <c r="Y98" i="16"/>
  <c r="Z98" i="16"/>
  <c r="AA98" i="16"/>
  <c r="AB98" i="16"/>
  <c r="AC98" i="16"/>
  <c r="AD98" i="16"/>
  <c r="K99" i="16"/>
  <c r="L99" i="16"/>
  <c r="M99" i="16"/>
  <c r="N99" i="16"/>
  <c r="O99" i="16"/>
  <c r="P99" i="16"/>
  <c r="Q99" i="16"/>
  <c r="R99" i="16"/>
  <c r="S99" i="16"/>
  <c r="T99" i="16"/>
  <c r="U99" i="16"/>
  <c r="V99" i="16"/>
  <c r="W99" i="16"/>
  <c r="X99" i="16"/>
  <c r="Y99" i="16"/>
  <c r="Z99" i="16"/>
  <c r="AA99" i="16"/>
  <c r="AB99" i="16"/>
  <c r="AC99" i="16"/>
  <c r="AD99" i="16"/>
  <c r="K100" i="16"/>
  <c r="L100" i="16"/>
  <c r="M100" i="16"/>
  <c r="N100" i="16"/>
  <c r="O100" i="16"/>
  <c r="P100" i="16"/>
  <c r="Q100" i="16"/>
  <c r="R100" i="16"/>
  <c r="S100" i="16"/>
  <c r="T100" i="16"/>
  <c r="U100" i="16"/>
  <c r="V100" i="16"/>
  <c r="W100" i="16"/>
  <c r="X100" i="16"/>
  <c r="Y100" i="16"/>
  <c r="Z100" i="16"/>
  <c r="AA100" i="16"/>
  <c r="AB100" i="16"/>
  <c r="AC100" i="16"/>
  <c r="AD100" i="16"/>
  <c r="K101" i="16"/>
  <c r="L101" i="16"/>
  <c r="M101" i="16"/>
  <c r="N101" i="16"/>
  <c r="O101" i="16"/>
  <c r="P101" i="16"/>
  <c r="Q101" i="16"/>
  <c r="R101" i="16"/>
  <c r="S101" i="16"/>
  <c r="T101" i="16"/>
  <c r="U101" i="16"/>
  <c r="V101" i="16"/>
  <c r="W101" i="16"/>
  <c r="X101" i="16"/>
  <c r="Y101" i="16"/>
  <c r="Z101" i="16"/>
  <c r="AA101" i="16"/>
  <c r="AB101" i="16"/>
  <c r="AC101" i="16"/>
  <c r="AD101" i="16"/>
  <c r="K102" i="16"/>
  <c r="L102" i="16"/>
  <c r="M102" i="16"/>
  <c r="N102" i="16"/>
  <c r="O102" i="16"/>
  <c r="P102" i="16"/>
  <c r="Q102" i="16"/>
  <c r="R102" i="16"/>
  <c r="S102" i="16"/>
  <c r="T102" i="16"/>
  <c r="U102" i="16"/>
  <c r="V102" i="16"/>
  <c r="W102" i="16"/>
  <c r="X102" i="16"/>
  <c r="Y102" i="16"/>
  <c r="Z102" i="16"/>
  <c r="AA102" i="16"/>
  <c r="AB102" i="16"/>
  <c r="AC102" i="16"/>
  <c r="AD102" i="16"/>
  <c r="K103" i="16"/>
  <c r="L103" i="16"/>
  <c r="M103" i="16"/>
  <c r="N103" i="16"/>
  <c r="O103" i="16"/>
  <c r="P103" i="16"/>
  <c r="Q103" i="16"/>
  <c r="R103" i="16"/>
  <c r="S103" i="16"/>
  <c r="T103" i="16"/>
  <c r="U103" i="16"/>
  <c r="V103" i="16"/>
  <c r="W103" i="16"/>
  <c r="X103" i="16"/>
  <c r="Y103" i="16"/>
  <c r="Z103" i="16"/>
  <c r="AA103" i="16"/>
  <c r="AB103" i="16"/>
  <c r="AC103" i="16"/>
  <c r="AD103" i="16"/>
  <c r="K104" i="16"/>
  <c r="L104" i="16"/>
  <c r="M104" i="16"/>
  <c r="N104" i="16"/>
  <c r="O104" i="16"/>
  <c r="P104" i="16"/>
  <c r="Q104" i="16"/>
  <c r="R104" i="16"/>
  <c r="S104" i="16"/>
  <c r="T104" i="16"/>
  <c r="U104" i="16"/>
  <c r="V104" i="16"/>
  <c r="W104" i="16"/>
  <c r="X104" i="16"/>
  <c r="Y104" i="16"/>
  <c r="Z104" i="16"/>
  <c r="AA104" i="16"/>
  <c r="AB104" i="16"/>
  <c r="AC104" i="16"/>
  <c r="AD104" i="16"/>
  <c r="K105" i="16"/>
  <c r="L105" i="16"/>
  <c r="M105" i="16"/>
  <c r="N105" i="16"/>
  <c r="O105" i="16"/>
  <c r="P105" i="16"/>
  <c r="Q105" i="16"/>
  <c r="R105" i="16"/>
  <c r="S105" i="16"/>
  <c r="T105" i="16"/>
  <c r="U105" i="16"/>
  <c r="V105" i="16"/>
  <c r="W105" i="16"/>
  <c r="X105" i="16"/>
  <c r="Y105" i="16"/>
  <c r="Z105" i="16"/>
  <c r="AA105" i="16"/>
  <c r="AB105" i="16"/>
  <c r="AC105" i="16"/>
  <c r="AD105" i="16"/>
  <c r="K106" i="16"/>
  <c r="L106" i="16"/>
  <c r="M106" i="16"/>
  <c r="N106" i="16"/>
  <c r="O106" i="16"/>
  <c r="P106" i="16"/>
  <c r="Q106" i="16"/>
  <c r="R106" i="16"/>
  <c r="S106" i="16"/>
  <c r="T106" i="16"/>
  <c r="U106" i="16"/>
  <c r="V106" i="16"/>
  <c r="W106" i="16"/>
  <c r="X106" i="16"/>
  <c r="Y106" i="16"/>
  <c r="Z106" i="16"/>
  <c r="AA106" i="16"/>
  <c r="AB106" i="16"/>
  <c r="AC106" i="16"/>
  <c r="AD106" i="16"/>
  <c r="K107" i="16"/>
  <c r="L107" i="16"/>
  <c r="M107" i="16"/>
  <c r="N107" i="16"/>
  <c r="O107" i="16"/>
  <c r="P107" i="16"/>
  <c r="Q107" i="16"/>
  <c r="R107" i="16"/>
  <c r="S107" i="16"/>
  <c r="T107" i="16"/>
  <c r="U107" i="16"/>
  <c r="V107" i="16"/>
  <c r="W107" i="16"/>
  <c r="X107" i="16"/>
  <c r="Y107" i="16"/>
  <c r="Z107" i="16"/>
  <c r="AA107" i="16"/>
  <c r="AB107" i="16"/>
  <c r="AC107" i="16"/>
  <c r="AD107" i="16"/>
  <c r="K108" i="16"/>
  <c r="L108" i="16"/>
  <c r="M108" i="16"/>
  <c r="N108" i="16"/>
  <c r="O108" i="16"/>
  <c r="P108" i="16"/>
  <c r="Q108" i="16"/>
  <c r="R108" i="16"/>
  <c r="S108" i="16"/>
  <c r="T108" i="16"/>
  <c r="U108" i="16"/>
  <c r="V108" i="16"/>
  <c r="W108" i="16"/>
  <c r="X108" i="16"/>
  <c r="Y108" i="16"/>
  <c r="Z108" i="16"/>
  <c r="AA108" i="16"/>
  <c r="AB108" i="16"/>
  <c r="AC108" i="16"/>
  <c r="AD108" i="16"/>
  <c r="K109" i="16"/>
  <c r="L109" i="16"/>
  <c r="M109" i="16"/>
  <c r="N109" i="16"/>
  <c r="O109" i="16"/>
  <c r="P109" i="16"/>
  <c r="Q109" i="16"/>
  <c r="R109" i="16"/>
  <c r="S109" i="16"/>
  <c r="T109" i="16"/>
  <c r="U109" i="16"/>
  <c r="V109" i="16"/>
  <c r="W109" i="16"/>
  <c r="X109" i="16"/>
  <c r="Y109" i="16"/>
  <c r="Z109" i="16"/>
  <c r="AA109" i="16"/>
  <c r="AB109" i="16"/>
  <c r="AC109" i="16"/>
  <c r="AD109" i="16"/>
  <c r="K110" i="16"/>
  <c r="L110" i="16"/>
  <c r="M110" i="16"/>
  <c r="N110" i="16"/>
  <c r="O110" i="16"/>
  <c r="P110" i="16"/>
  <c r="Q110" i="16"/>
  <c r="R110" i="16"/>
  <c r="S110" i="16"/>
  <c r="T110" i="16"/>
  <c r="U110" i="16"/>
  <c r="V110" i="16"/>
  <c r="W110" i="16"/>
  <c r="X110" i="16"/>
  <c r="Y110" i="16"/>
  <c r="Z110" i="16"/>
  <c r="AA110" i="16"/>
  <c r="AB110" i="16"/>
  <c r="AC110" i="16"/>
  <c r="AD110" i="16"/>
  <c r="K111" i="16"/>
  <c r="L111" i="16"/>
  <c r="M111" i="16"/>
  <c r="N111" i="16"/>
  <c r="O111" i="16"/>
  <c r="P111" i="16"/>
  <c r="Q111" i="16"/>
  <c r="R111" i="16"/>
  <c r="S111" i="16"/>
  <c r="T111" i="16"/>
  <c r="U111" i="16"/>
  <c r="V111" i="16"/>
  <c r="W111" i="16"/>
  <c r="X111" i="16"/>
  <c r="Y111" i="16"/>
  <c r="Z111" i="16"/>
  <c r="AA111" i="16"/>
  <c r="AB111" i="16"/>
  <c r="AC111" i="16"/>
  <c r="AD111" i="16"/>
  <c r="K112" i="16"/>
  <c r="L112" i="16"/>
  <c r="M112" i="16"/>
  <c r="N112" i="16"/>
  <c r="O112" i="16"/>
  <c r="P112" i="16"/>
  <c r="Q112" i="16"/>
  <c r="R112" i="16"/>
  <c r="S112" i="16"/>
  <c r="T112" i="16"/>
  <c r="U112" i="16"/>
  <c r="V112" i="16"/>
  <c r="W112" i="16"/>
  <c r="X112" i="16"/>
  <c r="Y112" i="16"/>
  <c r="Z112" i="16"/>
  <c r="AA112" i="16"/>
  <c r="AB112" i="16"/>
  <c r="AC112" i="16"/>
  <c r="AD112" i="16"/>
  <c r="K113" i="16"/>
  <c r="L113" i="16"/>
  <c r="M113" i="16"/>
  <c r="N113" i="16"/>
  <c r="O113" i="16"/>
  <c r="P113" i="16"/>
  <c r="Q113" i="16"/>
  <c r="R113" i="16"/>
  <c r="S113" i="16"/>
  <c r="T113" i="16"/>
  <c r="U113" i="16"/>
  <c r="V113" i="16"/>
  <c r="W113" i="16"/>
  <c r="X113" i="16"/>
  <c r="Y113" i="16"/>
  <c r="Z113" i="16"/>
  <c r="AA113" i="16"/>
  <c r="AB113" i="16"/>
  <c r="AC113" i="16"/>
  <c r="AD113" i="16"/>
  <c r="K114" i="16"/>
  <c r="L114" i="16"/>
  <c r="M114" i="16"/>
  <c r="N114" i="16"/>
  <c r="O114" i="16"/>
  <c r="P114" i="16"/>
  <c r="Q114" i="16"/>
  <c r="R114" i="16"/>
  <c r="S114" i="16"/>
  <c r="T114" i="16"/>
  <c r="U114" i="16"/>
  <c r="V114" i="16"/>
  <c r="W114" i="16"/>
  <c r="X114" i="16"/>
  <c r="Y114" i="16"/>
  <c r="Z114" i="16"/>
  <c r="AA114" i="16"/>
  <c r="AB114" i="16"/>
  <c r="AC114" i="16"/>
  <c r="AD114" i="16"/>
  <c r="K115" i="16"/>
  <c r="L115" i="16"/>
  <c r="M115" i="16"/>
  <c r="N115" i="16"/>
  <c r="O115" i="16"/>
  <c r="P115" i="16"/>
  <c r="Q115" i="16"/>
  <c r="R115" i="16"/>
  <c r="S115" i="16"/>
  <c r="T115" i="16"/>
  <c r="U115" i="16"/>
  <c r="V115" i="16"/>
  <c r="W115" i="16"/>
  <c r="X115" i="16"/>
  <c r="Y115" i="16"/>
  <c r="Z115" i="16"/>
  <c r="AA115" i="16"/>
  <c r="AB115" i="16"/>
  <c r="AC115" i="16"/>
  <c r="AD115" i="16"/>
  <c r="K116" i="16"/>
  <c r="L116" i="16"/>
  <c r="M116" i="16"/>
  <c r="N116" i="16"/>
  <c r="O116" i="16"/>
  <c r="P116" i="16"/>
  <c r="Q116" i="16"/>
  <c r="R116" i="16"/>
  <c r="S116" i="16"/>
  <c r="T116" i="16"/>
  <c r="U116" i="16"/>
  <c r="V116" i="16"/>
  <c r="W116" i="16"/>
  <c r="X116" i="16"/>
  <c r="Y116" i="16"/>
  <c r="Z116" i="16"/>
  <c r="AA116" i="16"/>
  <c r="AB116" i="16"/>
  <c r="AC116" i="16"/>
  <c r="AD116" i="16"/>
  <c r="K117" i="16"/>
  <c r="L117" i="16"/>
  <c r="M117" i="16"/>
  <c r="N117" i="16"/>
  <c r="O117" i="16"/>
  <c r="P117" i="16"/>
  <c r="Q117" i="16"/>
  <c r="R117" i="16"/>
  <c r="S117" i="16"/>
  <c r="T117" i="16"/>
  <c r="U117" i="16"/>
  <c r="V117" i="16"/>
  <c r="W117" i="16"/>
  <c r="X117" i="16"/>
  <c r="Y117" i="16"/>
  <c r="Z117" i="16"/>
  <c r="AA117" i="16"/>
  <c r="AB117" i="16"/>
  <c r="AC117" i="16"/>
  <c r="AD117" i="16"/>
  <c r="K118" i="16"/>
  <c r="L118" i="16"/>
  <c r="M118" i="16"/>
  <c r="N118" i="16"/>
  <c r="O118" i="16"/>
  <c r="P118" i="16"/>
  <c r="Q118" i="16"/>
  <c r="R118" i="16"/>
  <c r="S118" i="16"/>
  <c r="T118" i="16"/>
  <c r="U118" i="16"/>
  <c r="V118" i="16"/>
  <c r="W118" i="16"/>
  <c r="X118" i="16"/>
  <c r="Y118" i="16"/>
  <c r="Z118" i="16"/>
  <c r="AA118" i="16"/>
  <c r="AB118" i="16"/>
  <c r="AC118" i="16"/>
  <c r="AD118" i="16"/>
  <c r="K119" i="16"/>
  <c r="L119" i="16"/>
  <c r="M119" i="16"/>
  <c r="N119" i="16"/>
  <c r="O119" i="16"/>
  <c r="P119" i="16"/>
  <c r="Q119" i="16"/>
  <c r="R119" i="16"/>
  <c r="S119" i="16"/>
  <c r="T119" i="16"/>
  <c r="U119" i="16"/>
  <c r="V119" i="16"/>
  <c r="W119" i="16"/>
  <c r="X119" i="16"/>
  <c r="Y119" i="16"/>
  <c r="Z119" i="16"/>
  <c r="AA119" i="16"/>
  <c r="AB119" i="16"/>
  <c r="AC119" i="16"/>
  <c r="AD119" i="16"/>
  <c r="K120" i="16"/>
  <c r="L120" i="16"/>
  <c r="M120" i="16"/>
  <c r="N120" i="16"/>
  <c r="O120" i="16"/>
  <c r="P120" i="16"/>
  <c r="Q120" i="16"/>
  <c r="R120" i="16"/>
  <c r="S120" i="16"/>
  <c r="T120" i="16"/>
  <c r="U120" i="16"/>
  <c r="V120" i="16"/>
  <c r="W120" i="16"/>
  <c r="X120" i="16"/>
  <c r="Y120" i="16"/>
  <c r="Z120" i="16"/>
  <c r="AA120" i="16"/>
  <c r="AB120" i="16"/>
  <c r="AC120" i="16"/>
  <c r="AD120" i="16"/>
  <c r="K121" i="16"/>
  <c r="L121" i="16"/>
  <c r="M121" i="16"/>
  <c r="N121" i="16"/>
  <c r="O121" i="16"/>
  <c r="P121" i="16"/>
  <c r="Q121" i="16"/>
  <c r="R121" i="16"/>
  <c r="S121" i="16"/>
  <c r="T121" i="16"/>
  <c r="U121" i="16"/>
  <c r="V121" i="16"/>
  <c r="W121" i="16"/>
  <c r="X121" i="16"/>
  <c r="Y121" i="16"/>
  <c r="Z121" i="16"/>
  <c r="AA121" i="16"/>
  <c r="AB121" i="16"/>
  <c r="AC121" i="16"/>
  <c r="AD121" i="16"/>
  <c r="K122" i="16"/>
  <c r="L122" i="16"/>
  <c r="M122" i="16"/>
  <c r="N122" i="16"/>
  <c r="O122" i="16"/>
  <c r="P122" i="16"/>
  <c r="Q122" i="16"/>
  <c r="R122" i="16"/>
  <c r="S122" i="16"/>
  <c r="T122" i="16"/>
  <c r="U122" i="16"/>
  <c r="V122" i="16"/>
  <c r="W122" i="16"/>
  <c r="X122" i="16"/>
  <c r="Y122" i="16"/>
  <c r="Z122" i="16"/>
  <c r="AA122" i="16"/>
  <c r="AB122" i="16"/>
  <c r="AC122" i="16"/>
  <c r="AD122" i="16"/>
  <c r="K123" i="16"/>
  <c r="L123" i="16"/>
  <c r="M123" i="16"/>
  <c r="N123" i="16"/>
  <c r="O123" i="16"/>
  <c r="P123" i="16"/>
  <c r="Q123" i="16"/>
  <c r="R123" i="16"/>
  <c r="S123" i="16"/>
  <c r="T123" i="16"/>
  <c r="U123" i="16"/>
  <c r="V123" i="16"/>
  <c r="W123" i="16"/>
  <c r="X123" i="16"/>
  <c r="Y123" i="16"/>
  <c r="Z123" i="16"/>
  <c r="AA123" i="16"/>
  <c r="AB123" i="16"/>
  <c r="AC123" i="16"/>
  <c r="AD123" i="16"/>
  <c r="K124" i="16"/>
  <c r="L124" i="16"/>
  <c r="M124" i="16"/>
  <c r="N124" i="16"/>
  <c r="O124" i="16"/>
  <c r="P124" i="16"/>
  <c r="Q124" i="16"/>
  <c r="R124" i="16"/>
  <c r="S124" i="16"/>
  <c r="T124" i="16"/>
  <c r="U124" i="16"/>
  <c r="V124" i="16"/>
  <c r="W124" i="16"/>
  <c r="X124" i="16"/>
  <c r="Y124" i="16"/>
  <c r="Z124" i="16"/>
  <c r="AA124" i="16"/>
  <c r="AB124" i="16"/>
  <c r="AC124" i="16"/>
  <c r="AD124" i="16"/>
  <c r="K125" i="16"/>
  <c r="L125" i="16"/>
  <c r="M125" i="16"/>
  <c r="N125" i="16"/>
  <c r="O125" i="16"/>
  <c r="P125" i="16"/>
  <c r="Q125" i="16"/>
  <c r="R125" i="16"/>
  <c r="S125" i="16"/>
  <c r="T125" i="16"/>
  <c r="U125" i="16"/>
  <c r="V125" i="16"/>
  <c r="W125" i="16"/>
  <c r="X125" i="16"/>
  <c r="Y125" i="16"/>
  <c r="Z125" i="16"/>
  <c r="AA125" i="16"/>
  <c r="AB125" i="16"/>
  <c r="AC125" i="16"/>
  <c r="AD125" i="16"/>
  <c r="K126" i="16"/>
  <c r="L126" i="16"/>
  <c r="M126" i="16"/>
  <c r="N126" i="16"/>
  <c r="O126" i="16"/>
  <c r="P126" i="16"/>
  <c r="Q126" i="16"/>
  <c r="R126" i="16"/>
  <c r="S126" i="16"/>
  <c r="T126" i="16"/>
  <c r="U126" i="16"/>
  <c r="V126" i="16"/>
  <c r="W126" i="16"/>
  <c r="X126" i="16"/>
  <c r="Y126" i="16"/>
  <c r="Z126" i="16"/>
  <c r="AA126" i="16"/>
  <c r="AB126" i="16"/>
  <c r="AC126" i="16"/>
  <c r="AD126" i="16"/>
  <c r="K127" i="16"/>
  <c r="L127" i="16"/>
  <c r="M127" i="16"/>
  <c r="N127" i="16"/>
  <c r="O127" i="16"/>
  <c r="P127" i="16"/>
  <c r="Q127" i="16"/>
  <c r="R127" i="16"/>
  <c r="S127" i="16"/>
  <c r="T127" i="16"/>
  <c r="U127" i="16"/>
  <c r="V127" i="16"/>
  <c r="W127" i="16"/>
  <c r="X127" i="16"/>
  <c r="Y127" i="16"/>
  <c r="Z127" i="16"/>
  <c r="AA127" i="16"/>
  <c r="AB127" i="16"/>
  <c r="AC127" i="16"/>
  <c r="AD127" i="16"/>
  <c r="K128" i="16"/>
  <c r="L128" i="16"/>
  <c r="M128" i="16"/>
  <c r="N128" i="16"/>
  <c r="O128" i="16"/>
  <c r="P128" i="16"/>
  <c r="Q128" i="16"/>
  <c r="R128" i="16"/>
  <c r="S128" i="16"/>
  <c r="T128" i="16"/>
  <c r="U128" i="16"/>
  <c r="V128" i="16"/>
  <c r="W128" i="16"/>
  <c r="X128" i="16"/>
  <c r="Y128" i="16"/>
  <c r="Z128" i="16"/>
  <c r="AA128" i="16"/>
  <c r="AB128" i="16"/>
  <c r="AC128" i="16"/>
  <c r="AD128" i="16"/>
  <c r="K129" i="16"/>
  <c r="L129" i="16"/>
  <c r="M129" i="16"/>
  <c r="N129" i="16"/>
  <c r="O129" i="16"/>
  <c r="P129" i="16"/>
  <c r="Q129" i="16"/>
  <c r="R129" i="16"/>
  <c r="S129" i="16"/>
  <c r="T129" i="16"/>
  <c r="U129" i="16"/>
  <c r="V129" i="16"/>
  <c r="W129" i="16"/>
  <c r="X129" i="16"/>
  <c r="Y129" i="16"/>
  <c r="Z129" i="16"/>
  <c r="AA129" i="16"/>
  <c r="AB129" i="16"/>
  <c r="AC129" i="16"/>
  <c r="AD129" i="16"/>
  <c r="K130" i="16"/>
  <c r="L130" i="16"/>
  <c r="M130" i="16"/>
  <c r="N130" i="16"/>
  <c r="O130" i="16"/>
  <c r="P130" i="16"/>
  <c r="Q130" i="16"/>
  <c r="R130" i="16"/>
  <c r="S130" i="16"/>
  <c r="T130" i="16"/>
  <c r="U130" i="16"/>
  <c r="V130" i="16"/>
  <c r="W130" i="16"/>
  <c r="X130" i="16"/>
  <c r="Y130" i="16"/>
  <c r="Z130" i="16"/>
  <c r="AA130" i="16"/>
  <c r="AB130" i="16"/>
  <c r="AC130" i="16"/>
  <c r="AD130" i="16"/>
  <c r="K131" i="16"/>
  <c r="L131" i="16"/>
  <c r="M131" i="16"/>
  <c r="N131" i="16"/>
  <c r="O131" i="16"/>
  <c r="P131" i="16"/>
  <c r="Q131" i="16"/>
  <c r="R131" i="16"/>
  <c r="S131" i="16"/>
  <c r="T131" i="16"/>
  <c r="U131" i="16"/>
  <c r="V131" i="16"/>
  <c r="W131" i="16"/>
  <c r="X131" i="16"/>
  <c r="Y131" i="16"/>
  <c r="Z131" i="16"/>
  <c r="AA131" i="16"/>
  <c r="AB131" i="16"/>
  <c r="AC131" i="16"/>
  <c r="AD131" i="16"/>
  <c r="K132" i="16"/>
  <c r="L132" i="16"/>
  <c r="M132" i="16"/>
  <c r="N132" i="16"/>
  <c r="O132" i="16"/>
  <c r="P132" i="16"/>
  <c r="Q132" i="16"/>
  <c r="R132" i="16"/>
  <c r="S132" i="16"/>
  <c r="T132" i="16"/>
  <c r="U132" i="16"/>
  <c r="V132" i="16"/>
  <c r="W132" i="16"/>
  <c r="X132" i="16"/>
  <c r="Y132" i="16"/>
  <c r="Z132" i="16"/>
  <c r="AA132" i="16"/>
  <c r="AB132" i="16"/>
  <c r="AC132" i="16"/>
  <c r="AD132" i="16"/>
  <c r="K133" i="16"/>
  <c r="L133" i="16"/>
  <c r="M133" i="16"/>
  <c r="N133" i="16"/>
  <c r="O133" i="16"/>
  <c r="P133" i="16"/>
  <c r="Q133" i="16"/>
  <c r="R133" i="16"/>
  <c r="S133" i="16"/>
  <c r="T133" i="16"/>
  <c r="U133" i="16"/>
  <c r="V133" i="16"/>
  <c r="W133" i="16"/>
  <c r="X133" i="16"/>
  <c r="Y133" i="16"/>
  <c r="Z133" i="16"/>
  <c r="AA133" i="16"/>
  <c r="AB133" i="16"/>
  <c r="AC133" i="16"/>
  <c r="AD133" i="16"/>
  <c r="K134" i="16"/>
  <c r="L134" i="16"/>
  <c r="M134" i="16"/>
  <c r="N134" i="16"/>
  <c r="O134" i="16"/>
  <c r="P134" i="16"/>
  <c r="Q134" i="16"/>
  <c r="R134" i="16"/>
  <c r="S134" i="16"/>
  <c r="T134" i="16"/>
  <c r="U134" i="16"/>
  <c r="V134" i="16"/>
  <c r="W134" i="16"/>
  <c r="X134" i="16"/>
  <c r="Y134" i="16"/>
  <c r="Z134" i="16"/>
  <c r="AA134" i="16"/>
  <c r="AB134" i="16"/>
  <c r="AC134" i="16"/>
  <c r="AD134" i="16"/>
  <c r="K135" i="16"/>
  <c r="L135" i="16"/>
  <c r="M135" i="16"/>
  <c r="N135" i="16"/>
  <c r="O135" i="16"/>
  <c r="P135" i="16"/>
  <c r="Q135" i="16"/>
  <c r="R135" i="16"/>
  <c r="S135" i="16"/>
  <c r="T135" i="16"/>
  <c r="U135" i="16"/>
  <c r="V135" i="16"/>
  <c r="W135" i="16"/>
  <c r="X135" i="16"/>
  <c r="Y135" i="16"/>
  <c r="Z135" i="16"/>
  <c r="AA135" i="16"/>
  <c r="AB135" i="16"/>
  <c r="AC135" i="16"/>
  <c r="AD135" i="16"/>
  <c r="K136" i="16"/>
  <c r="L136" i="16"/>
  <c r="M136" i="16"/>
  <c r="N136" i="16"/>
  <c r="O136" i="16"/>
  <c r="P136" i="16"/>
  <c r="Q136" i="16"/>
  <c r="R136" i="16"/>
  <c r="S136" i="16"/>
  <c r="T136" i="16"/>
  <c r="U136" i="16"/>
  <c r="V136" i="16"/>
  <c r="W136" i="16"/>
  <c r="X136" i="16"/>
  <c r="Y136" i="16"/>
  <c r="Z136" i="16"/>
  <c r="AA136" i="16"/>
  <c r="AB136" i="16"/>
  <c r="AC136" i="16"/>
  <c r="AD136" i="16"/>
  <c r="K137" i="16"/>
  <c r="L137" i="16"/>
  <c r="M137" i="16"/>
  <c r="N137" i="16"/>
  <c r="O137" i="16"/>
  <c r="P137" i="16"/>
  <c r="Q137" i="16"/>
  <c r="R137" i="16"/>
  <c r="S137" i="16"/>
  <c r="T137" i="16"/>
  <c r="U137" i="16"/>
  <c r="V137" i="16"/>
  <c r="W137" i="16"/>
  <c r="X137" i="16"/>
  <c r="Y137" i="16"/>
  <c r="Z137" i="16"/>
  <c r="AA137" i="16"/>
  <c r="AB137" i="16"/>
  <c r="AC137" i="16"/>
  <c r="AD137" i="16"/>
  <c r="K138" i="16"/>
  <c r="L138" i="16"/>
  <c r="M138" i="16"/>
  <c r="N138" i="16"/>
  <c r="O138" i="16"/>
  <c r="P138" i="16"/>
  <c r="Q138" i="16"/>
  <c r="R138" i="16"/>
  <c r="S138" i="16"/>
  <c r="T138" i="16"/>
  <c r="U138" i="16"/>
  <c r="V138" i="16"/>
  <c r="W138" i="16"/>
  <c r="X138" i="16"/>
  <c r="Y138" i="16"/>
  <c r="Z138" i="16"/>
  <c r="AA138" i="16"/>
  <c r="AB138" i="16"/>
  <c r="AC138" i="16"/>
  <c r="AD138" i="16"/>
  <c r="K139" i="16"/>
  <c r="L139" i="16"/>
  <c r="M139" i="16"/>
  <c r="N139" i="16"/>
  <c r="O139" i="16"/>
  <c r="P139" i="16"/>
  <c r="Q139" i="16"/>
  <c r="R139" i="16"/>
  <c r="S139" i="16"/>
  <c r="T139" i="16"/>
  <c r="U139" i="16"/>
  <c r="V139" i="16"/>
  <c r="W139" i="16"/>
  <c r="X139" i="16"/>
  <c r="Y139" i="16"/>
  <c r="Z139" i="16"/>
  <c r="AA139" i="16"/>
  <c r="AB139" i="16"/>
  <c r="AC139" i="16"/>
  <c r="AD139" i="16"/>
  <c r="K140" i="16"/>
  <c r="L140" i="16"/>
  <c r="M140" i="16"/>
  <c r="N140" i="16"/>
  <c r="O140" i="16"/>
  <c r="P140" i="16"/>
  <c r="Q140" i="16"/>
  <c r="R140" i="16"/>
  <c r="S140" i="16"/>
  <c r="T140" i="16"/>
  <c r="U140" i="16"/>
  <c r="V140" i="16"/>
  <c r="W140" i="16"/>
  <c r="X140" i="16"/>
  <c r="Y140" i="16"/>
  <c r="Z140" i="16"/>
  <c r="AA140" i="16"/>
  <c r="AB140" i="16"/>
  <c r="AC140" i="16"/>
  <c r="AD140" i="16"/>
  <c r="K141" i="16"/>
  <c r="L141" i="16"/>
  <c r="M141" i="16"/>
  <c r="N141" i="16"/>
  <c r="O141" i="16"/>
  <c r="P141" i="16"/>
  <c r="Q141" i="16"/>
  <c r="R141" i="16"/>
  <c r="S141" i="16"/>
  <c r="T141" i="16"/>
  <c r="U141" i="16"/>
  <c r="V141" i="16"/>
  <c r="W141" i="16"/>
  <c r="X141" i="16"/>
  <c r="Y141" i="16"/>
  <c r="Z141" i="16"/>
  <c r="AA141" i="16"/>
  <c r="AB141" i="16"/>
  <c r="AC141" i="16"/>
  <c r="AD141" i="16"/>
  <c r="K142" i="16"/>
  <c r="L142" i="16"/>
  <c r="M142" i="16"/>
  <c r="N142" i="16"/>
  <c r="O142" i="16"/>
  <c r="P142" i="16"/>
  <c r="Q142" i="16"/>
  <c r="R142" i="16"/>
  <c r="S142" i="16"/>
  <c r="T142" i="16"/>
  <c r="U142" i="16"/>
  <c r="V142" i="16"/>
  <c r="W142" i="16"/>
  <c r="X142" i="16"/>
  <c r="Y142" i="16"/>
  <c r="Z142" i="16"/>
  <c r="AA142" i="16"/>
  <c r="AB142" i="16"/>
  <c r="AC142" i="16"/>
  <c r="AD142" i="16"/>
  <c r="K143" i="16"/>
  <c r="L143" i="16"/>
  <c r="M143" i="16"/>
  <c r="N143" i="16"/>
  <c r="O143" i="16"/>
  <c r="P143" i="16"/>
  <c r="Q143" i="16"/>
  <c r="R143" i="16"/>
  <c r="S143" i="16"/>
  <c r="T143" i="16"/>
  <c r="U143" i="16"/>
  <c r="V143" i="16"/>
  <c r="W143" i="16"/>
  <c r="X143" i="16"/>
  <c r="Y143" i="16"/>
  <c r="Z143" i="16"/>
  <c r="AA143" i="16"/>
  <c r="AB143" i="16"/>
  <c r="AC143" i="16"/>
  <c r="AD143" i="16"/>
  <c r="K144" i="16"/>
  <c r="L144" i="16"/>
  <c r="M144" i="16"/>
  <c r="N144" i="16"/>
  <c r="O144" i="16"/>
  <c r="P144" i="16"/>
  <c r="Q144" i="16"/>
  <c r="R144" i="16"/>
  <c r="S144" i="16"/>
  <c r="T144" i="16"/>
  <c r="U144" i="16"/>
  <c r="V144" i="16"/>
  <c r="W144" i="16"/>
  <c r="X144" i="16"/>
  <c r="Y144" i="16"/>
  <c r="Z144" i="16"/>
  <c r="AA144" i="16"/>
  <c r="AB144" i="16"/>
  <c r="AC144" i="16"/>
  <c r="AD144" i="16"/>
  <c r="K145" i="16"/>
  <c r="L145" i="16"/>
  <c r="M145" i="16"/>
  <c r="N145" i="16"/>
  <c r="O145" i="16"/>
  <c r="P145" i="16"/>
  <c r="Q145" i="16"/>
  <c r="R145" i="16"/>
  <c r="S145" i="16"/>
  <c r="T145" i="16"/>
  <c r="U145" i="16"/>
  <c r="V145" i="16"/>
  <c r="W145" i="16"/>
  <c r="X145" i="16"/>
  <c r="Y145" i="16"/>
  <c r="Z145" i="16"/>
  <c r="AA145" i="16"/>
  <c r="AB145" i="16"/>
  <c r="AC145" i="16"/>
  <c r="AD145" i="16"/>
  <c r="K146" i="16"/>
  <c r="L146" i="16"/>
  <c r="M146" i="16"/>
  <c r="N146" i="16"/>
  <c r="O146" i="16"/>
  <c r="P146" i="16"/>
  <c r="Q146" i="16"/>
  <c r="R146" i="16"/>
  <c r="S146" i="16"/>
  <c r="T146" i="16"/>
  <c r="U146" i="16"/>
  <c r="V146" i="16"/>
  <c r="W146" i="16"/>
  <c r="X146" i="16"/>
  <c r="Y146" i="16"/>
  <c r="Z146" i="16"/>
  <c r="AA146" i="16"/>
  <c r="AB146" i="16"/>
  <c r="AC146" i="16"/>
  <c r="AD146" i="16"/>
  <c r="K147" i="16"/>
  <c r="L147" i="16"/>
  <c r="M147" i="16"/>
  <c r="N147" i="16"/>
  <c r="O147" i="16"/>
  <c r="P147" i="16"/>
  <c r="Q147" i="16"/>
  <c r="R147" i="16"/>
  <c r="S147" i="16"/>
  <c r="T147" i="16"/>
  <c r="U147" i="16"/>
  <c r="V147" i="16"/>
  <c r="W147" i="16"/>
  <c r="X147" i="16"/>
  <c r="Y147" i="16"/>
  <c r="Z147" i="16"/>
  <c r="AA147" i="16"/>
  <c r="AB147" i="16"/>
  <c r="AC147" i="16"/>
  <c r="AD147" i="16"/>
  <c r="K148" i="16"/>
  <c r="L148" i="16"/>
  <c r="M148" i="16"/>
  <c r="N148" i="16"/>
  <c r="O148" i="16"/>
  <c r="P148" i="16"/>
  <c r="Q148" i="16"/>
  <c r="R148" i="16"/>
  <c r="S148" i="16"/>
  <c r="T148" i="16"/>
  <c r="U148" i="16"/>
  <c r="V148" i="16"/>
  <c r="W148" i="16"/>
  <c r="X148" i="16"/>
  <c r="Y148" i="16"/>
  <c r="Z148" i="16"/>
  <c r="AA148" i="16"/>
  <c r="AB148" i="16"/>
  <c r="AC148" i="16"/>
  <c r="AD148" i="16"/>
  <c r="K149" i="16"/>
  <c r="L149" i="16"/>
  <c r="M149" i="16"/>
  <c r="N149" i="16"/>
  <c r="O149" i="16"/>
  <c r="P149" i="16"/>
  <c r="Q149" i="16"/>
  <c r="R149" i="16"/>
  <c r="S149" i="16"/>
  <c r="T149" i="16"/>
  <c r="U149" i="16"/>
  <c r="V149" i="16"/>
  <c r="W149" i="16"/>
  <c r="X149" i="16"/>
  <c r="Y149" i="16"/>
  <c r="Z149" i="16"/>
  <c r="AA149" i="16"/>
  <c r="AB149" i="16"/>
  <c r="AC149" i="16"/>
  <c r="AD149" i="16"/>
  <c r="K150" i="16"/>
  <c r="L150" i="16"/>
  <c r="M150" i="16"/>
  <c r="N150" i="16"/>
  <c r="O150" i="16"/>
  <c r="P150" i="16"/>
  <c r="Q150" i="16"/>
  <c r="R150" i="16"/>
  <c r="S150" i="16"/>
  <c r="T150" i="16"/>
  <c r="U150" i="16"/>
  <c r="V150" i="16"/>
  <c r="W150" i="16"/>
  <c r="X150" i="16"/>
  <c r="Y150" i="16"/>
  <c r="Z150" i="16"/>
  <c r="AA150" i="16"/>
  <c r="AB150" i="16"/>
  <c r="AC150" i="16"/>
  <c r="AD150" i="16"/>
  <c r="K151" i="16"/>
  <c r="L151" i="16"/>
  <c r="M151" i="16"/>
  <c r="N151" i="16"/>
  <c r="O151" i="16"/>
  <c r="P151" i="16"/>
  <c r="Q151" i="16"/>
  <c r="R151" i="16"/>
  <c r="S151" i="16"/>
  <c r="T151" i="16"/>
  <c r="U151" i="16"/>
  <c r="V151" i="16"/>
  <c r="W151" i="16"/>
  <c r="X151" i="16"/>
  <c r="Y151" i="16"/>
  <c r="Z151" i="16"/>
  <c r="AA151" i="16"/>
  <c r="AB151" i="16"/>
  <c r="AC151" i="16"/>
  <c r="AD151" i="16"/>
  <c r="K152" i="16"/>
  <c r="L152" i="16"/>
  <c r="M152" i="16"/>
  <c r="N152" i="16"/>
  <c r="O152" i="16"/>
  <c r="P152" i="16"/>
  <c r="Q152" i="16"/>
  <c r="R152" i="16"/>
  <c r="S152" i="16"/>
  <c r="T152" i="16"/>
  <c r="U152" i="16"/>
  <c r="V152" i="16"/>
  <c r="W152" i="16"/>
  <c r="X152" i="16"/>
  <c r="Y152" i="16"/>
  <c r="Z152" i="16"/>
  <c r="AA152" i="16"/>
  <c r="AB152" i="16"/>
  <c r="AC152" i="16"/>
  <c r="AD152" i="16"/>
  <c r="K153" i="16"/>
  <c r="L153" i="16"/>
  <c r="M153" i="16"/>
  <c r="N153" i="16"/>
  <c r="O153" i="16"/>
  <c r="P153" i="16"/>
  <c r="Q153" i="16"/>
  <c r="R153" i="16"/>
  <c r="S153" i="16"/>
  <c r="T153" i="16"/>
  <c r="U153" i="16"/>
  <c r="V153" i="16"/>
  <c r="W153" i="16"/>
  <c r="X153" i="16"/>
  <c r="Y153" i="16"/>
  <c r="Z153" i="16"/>
  <c r="AA153" i="16"/>
  <c r="AB153" i="16"/>
  <c r="AC153" i="16"/>
  <c r="AD153" i="16"/>
  <c r="K154" i="16"/>
  <c r="L154" i="16"/>
  <c r="M154" i="16"/>
  <c r="N154" i="16"/>
  <c r="O154" i="16"/>
  <c r="P154" i="16"/>
  <c r="Q154" i="16"/>
  <c r="R154" i="16"/>
  <c r="S154" i="16"/>
  <c r="T154" i="16"/>
  <c r="U154" i="16"/>
  <c r="V154" i="16"/>
  <c r="W154" i="16"/>
  <c r="X154" i="16"/>
  <c r="Y154" i="16"/>
  <c r="Z154" i="16"/>
  <c r="AA154" i="16"/>
  <c r="AB154" i="16"/>
  <c r="AC154" i="16"/>
  <c r="AD154" i="16"/>
  <c r="K155" i="16"/>
  <c r="L155" i="16"/>
  <c r="M155" i="16"/>
  <c r="N155" i="16"/>
  <c r="O155" i="16"/>
  <c r="P155" i="16"/>
  <c r="Q155" i="16"/>
  <c r="R155" i="16"/>
  <c r="S155" i="16"/>
  <c r="T155" i="16"/>
  <c r="U155" i="16"/>
  <c r="V155" i="16"/>
  <c r="W155" i="16"/>
  <c r="X155" i="16"/>
  <c r="Y155" i="16"/>
  <c r="Z155" i="16"/>
  <c r="AA155" i="16"/>
  <c r="AB155" i="16"/>
  <c r="AC155" i="16"/>
  <c r="AD155" i="16"/>
  <c r="K156" i="16"/>
  <c r="L156" i="16"/>
  <c r="M156" i="16"/>
  <c r="N156" i="16"/>
  <c r="O156" i="16"/>
  <c r="P156" i="16"/>
  <c r="Q156" i="16"/>
  <c r="R156" i="16"/>
  <c r="S156" i="16"/>
  <c r="T156" i="16"/>
  <c r="U156" i="16"/>
  <c r="V156" i="16"/>
  <c r="W156" i="16"/>
  <c r="X156" i="16"/>
  <c r="Y156" i="16"/>
  <c r="Z156" i="16"/>
  <c r="AA156" i="16"/>
  <c r="AB156" i="16"/>
  <c r="AC156" i="16"/>
  <c r="AD156" i="16"/>
  <c r="K157" i="16"/>
  <c r="L157" i="16"/>
  <c r="M157" i="16"/>
  <c r="N157" i="16"/>
  <c r="O157" i="16"/>
  <c r="P157" i="16"/>
  <c r="Q157" i="16"/>
  <c r="R157" i="16"/>
  <c r="S157" i="16"/>
  <c r="T157" i="16"/>
  <c r="U157" i="16"/>
  <c r="V157" i="16"/>
  <c r="W157" i="16"/>
  <c r="X157" i="16"/>
  <c r="Y157" i="16"/>
  <c r="Z157" i="16"/>
  <c r="AA157" i="16"/>
  <c r="AB157" i="16"/>
  <c r="AC157" i="16"/>
  <c r="AD157" i="16"/>
  <c r="K158" i="16"/>
  <c r="L158" i="16"/>
  <c r="M158" i="16"/>
  <c r="N158" i="16"/>
  <c r="O158" i="16"/>
  <c r="P158" i="16"/>
  <c r="Q158" i="16"/>
  <c r="R158" i="16"/>
  <c r="S158" i="16"/>
  <c r="T158" i="16"/>
  <c r="U158" i="16"/>
  <c r="V158" i="16"/>
  <c r="W158" i="16"/>
  <c r="X158" i="16"/>
  <c r="Y158" i="16"/>
  <c r="Z158" i="16"/>
  <c r="AA158" i="16"/>
  <c r="AB158" i="16"/>
  <c r="AC158" i="16"/>
  <c r="AD158" i="16"/>
  <c r="K159" i="16"/>
  <c r="L159" i="16"/>
  <c r="M159" i="16"/>
  <c r="N159" i="16"/>
  <c r="O159" i="16"/>
  <c r="P159" i="16"/>
  <c r="Q159" i="16"/>
  <c r="R159" i="16"/>
  <c r="S159" i="16"/>
  <c r="T159" i="16"/>
  <c r="U159" i="16"/>
  <c r="V159" i="16"/>
  <c r="W159" i="16"/>
  <c r="X159" i="16"/>
  <c r="Y159" i="16"/>
  <c r="Z159" i="16"/>
  <c r="AA159" i="16"/>
  <c r="AB159" i="16"/>
  <c r="AC159" i="16"/>
  <c r="AD159" i="16"/>
  <c r="K160" i="16"/>
  <c r="L160" i="16"/>
  <c r="M160" i="16"/>
  <c r="N160" i="16"/>
  <c r="O160" i="16"/>
  <c r="P160" i="16"/>
  <c r="Q160" i="16"/>
  <c r="R160" i="16"/>
  <c r="S160" i="16"/>
  <c r="T160" i="16"/>
  <c r="U160" i="16"/>
  <c r="V160" i="16"/>
  <c r="W160" i="16"/>
  <c r="X160" i="16"/>
  <c r="Y160" i="16"/>
  <c r="Z160" i="16"/>
  <c r="AA160" i="16"/>
  <c r="AB160" i="16"/>
  <c r="AC160" i="16"/>
  <c r="AD160" i="16"/>
  <c r="K161" i="16"/>
  <c r="L161" i="16"/>
  <c r="M161" i="16"/>
  <c r="N161" i="16"/>
  <c r="O161" i="16"/>
  <c r="P161" i="16"/>
  <c r="Q161" i="16"/>
  <c r="R161" i="16"/>
  <c r="S161" i="16"/>
  <c r="T161" i="16"/>
  <c r="U161" i="16"/>
  <c r="V161" i="16"/>
  <c r="W161" i="16"/>
  <c r="X161" i="16"/>
  <c r="Y161" i="16"/>
  <c r="Z161" i="16"/>
  <c r="AA161" i="16"/>
  <c r="AB161" i="16"/>
  <c r="AC161" i="16"/>
  <c r="AD161" i="16"/>
  <c r="K162" i="16"/>
  <c r="L162" i="16"/>
  <c r="M162" i="16"/>
  <c r="N162" i="16"/>
  <c r="O162" i="16"/>
  <c r="P162" i="16"/>
  <c r="Q162" i="16"/>
  <c r="R162" i="16"/>
  <c r="S162" i="16"/>
  <c r="T162" i="16"/>
  <c r="U162" i="16"/>
  <c r="V162" i="16"/>
  <c r="W162" i="16"/>
  <c r="X162" i="16"/>
  <c r="Y162" i="16"/>
  <c r="Z162" i="16"/>
  <c r="AA162" i="16"/>
  <c r="AB162" i="16"/>
  <c r="AC162" i="16"/>
  <c r="AD162" i="16"/>
  <c r="K163" i="16"/>
  <c r="L163" i="16"/>
  <c r="M163" i="16"/>
  <c r="N163" i="16"/>
  <c r="O163" i="16"/>
  <c r="P163" i="16"/>
  <c r="Q163" i="16"/>
  <c r="R163" i="16"/>
  <c r="S163" i="16"/>
  <c r="T163" i="16"/>
  <c r="U163" i="16"/>
  <c r="V163" i="16"/>
  <c r="W163" i="16"/>
  <c r="X163" i="16"/>
  <c r="Y163" i="16"/>
  <c r="Z163" i="16"/>
  <c r="AA163" i="16"/>
  <c r="AB163" i="16"/>
  <c r="AC163" i="16"/>
  <c r="AD163" i="16"/>
  <c r="K164" i="16"/>
  <c r="L164" i="16"/>
  <c r="M164" i="16"/>
  <c r="N164" i="16"/>
  <c r="O164" i="16"/>
  <c r="P164" i="16"/>
  <c r="Q164" i="16"/>
  <c r="R164" i="16"/>
  <c r="S164" i="16"/>
  <c r="T164" i="16"/>
  <c r="U164" i="16"/>
  <c r="V164" i="16"/>
  <c r="W164" i="16"/>
  <c r="X164" i="16"/>
  <c r="Y164" i="16"/>
  <c r="Z164" i="16"/>
  <c r="AA164" i="16"/>
  <c r="AB164" i="16"/>
  <c r="AC164" i="16"/>
  <c r="AD164" i="16"/>
  <c r="K165" i="16"/>
  <c r="L165" i="16"/>
  <c r="M165" i="16"/>
  <c r="N165" i="16"/>
  <c r="O165" i="16"/>
  <c r="P165" i="16"/>
  <c r="Q165" i="16"/>
  <c r="R165" i="16"/>
  <c r="S165" i="16"/>
  <c r="T165" i="16"/>
  <c r="U165" i="16"/>
  <c r="V165" i="16"/>
  <c r="W165" i="16"/>
  <c r="X165" i="16"/>
  <c r="Y165" i="16"/>
  <c r="Z165" i="16"/>
  <c r="AA165" i="16"/>
  <c r="AB165" i="16"/>
  <c r="AC165" i="16"/>
  <c r="AD165" i="16"/>
  <c r="K166" i="16"/>
  <c r="L166" i="16"/>
  <c r="M166" i="16"/>
  <c r="N166" i="16"/>
  <c r="O166" i="16"/>
  <c r="P166" i="16"/>
  <c r="Q166" i="16"/>
  <c r="R166" i="16"/>
  <c r="S166" i="16"/>
  <c r="T166" i="16"/>
  <c r="U166" i="16"/>
  <c r="V166" i="16"/>
  <c r="W166" i="16"/>
  <c r="X166" i="16"/>
  <c r="Y166" i="16"/>
  <c r="Z166" i="16"/>
  <c r="AA166" i="16"/>
  <c r="AB166" i="16"/>
  <c r="AC166" i="16"/>
  <c r="AD166" i="16"/>
  <c r="K167" i="16"/>
  <c r="L167" i="16"/>
  <c r="M167" i="16"/>
  <c r="N167" i="16"/>
  <c r="O167" i="16"/>
  <c r="P167" i="16"/>
  <c r="Q167" i="16"/>
  <c r="R167" i="16"/>
  <c r="S167" i="16"/>
  <c r="T167" i="16"/>
  <c r="U167" i="16"/>
  <c r="V167" i="16"/>
  <c r="W167" i="16"/>
  <c r="X167" i="16"/>
  <c r="Y167" i="16"/>
  <c r="Z167" i="16"/>
  <c r="AA167" i="16"/>
  <c r="AB167" i="16"/>
  <c r="AC167" i="16"/>
  <c r="AD167" i="16"/>
  <c r="K168" i="16"/>
  <c r="L168" i="16"/>
  <c r="M168" i="16"/>
  <c r="N168" i="16"/>
  <c r="O168" i="16"/>
  <c r="P168" i="16"/>
  <c r="Q168" i="16"/>
  <c r="R168" i="16"/>
  <c r="S168" i="16"/>
  <c r="T168" i="16"/>
  <c r="U168" i="16"/>
  <c r="V168" i="16"/>
  <c r="W168" i="16"/>
  <c r="X168" i="16"/>
  <c r="Y168" i="16"/>
  <c r="Z168" i="16"/>
  <c r="AA168" i="16"/>
  <c r="AB168" i="16"/>
  <c r="AC168" i="16"/>
  <c r="AD168" i="16"/>
  <c r="K169" i="16"/>
  <c r="L169" i="16"/>
  <c r="M169" i="16"/>
  <c r="N169" i="16"/>
  <c r="O169" i="16"/>
  <c r="P169" i="16"/>
  <c r="Q169" i="16"/>
  <c r="R169" i="16"/>
  <c r="S169" i="16"/>
  <c r="T169" i="16"/>
  <c r="U169" i="16"/>
  <c r="V169" i="16"/>
  <c r="W169" i="16"/>
  <c r="X169" i="16"/>
  <c r="Y169" i="16"/>
  <c r="Z169" i="16"/>
  <c r="AA169" i="16"/>
  <c r="AB169" i="16"/>
  <c r="AC169" i="16"/>
  <c r="AD169" i="16"/>
  <c r="K170" i="16"/>
  <c r="L170" i="16"/>
  <c r="M170" i="16"/>
  <c r="N170" i="16"/>
  <c r="O170" i="16"/>
  <c r="P170" i="16"/>
  <c r="Q170" i="16"/>
  <c r="R170" i="16"/>
  <c r="S170" i="16"/>
  <c r="T170" i="16"/>
  <c r="U170" i="16"/>
  <c r="V170" i="16"/>
  <c r="W170" i="16"/>
  <c r="X170" i="16"/>
  <c r="Y170" i="16"/>
  <c r="Z170" i="16"/>
  <c r="AA170" i="16"/>
  <c r="AB170" i="16"/>
  <c r="AC170" i="16"/>
  <c r="AD170" i="16"/>
  <c r="K171" i="16"/>
  <c r="L171" i="16"/>
  <c r="M171" i="16"/>
  <c r="N171" i="16"/>
  <c r="O171" i="16"/>
  <c r="P171" i="16"/>
  <c r="Q171" i="16"/>
  <c r="R171" i="16"/>
  <c r="S171" i="16"/>
  <c r="T171" i="16"/>
  <c r="U171" i="16"/>
  <c r="V171" i="16"/>
  <c r="W171" i="16"/>
  <c r="X171" i="16"/>
  <c r="Y171" i="16"/>
  <c r="Z171" i="16"/>
  <c r="AA171" i="16"/>
  <c r="AB171" i="16"/>
  <c r="AC171" i="16"/>
  <c r="AD171" i="16"/>
  <c r="K172" i="16"/>
  <c r="L172" i="16"/>
  <c r="M172" i="16"/>
  <c r="N172" i="16"/>
  <c r="O172" i="16"/>
  <c r="P172" i="16"/>
  <c r="Q172" i="16"/>
  <c r="R172" i="16"/>
  <c r="S172" i="16"/>
  <c r="T172" i="16"/>
  <c r="U172" i="16"/>
  <c r="V172" i="16"/>
  <c r="W172" i="16"/>
  <c r="X172" i="16"/>
  <c r="Y172" i="16"/>
  <c r="Z172" i="16"/>
  <c r="AA172" i="16"/>
  <c r="AB172" i="16"/>
  <c r="AC172" i="16"/>
  <c r="AD172" i="16"/>
  <c r="K173" i="16"/>
  <c r="L173" i="16"/>
  <c r="M173" i="16"/>
  <c r="N173" i="16"/>
  <c r="O173" i="16"/>
  <c r="P173" i="16"/>
  <c r="Q173" i="16"/>
  <c r="R173" i="16"/>
  <c r="S173" i="16"/>
  <c r="T173" i="16"/>
  <c r="U173" i="16"/>
  <c r="V173" i="16"/>
  <c r="W173" i="16"/>
  <c r="X173" i="16"/>
  <c r="Y173" i="16"/>
  <c r="Z173" i="16"/>
  <c r="AA173" i="16"/>
  <c r="AB173" i="16"/>
  <c r="AC173" i="16"/>
  <c r="AD173" i="16"/>
  <c r="K174" i="16"/>
  <c r="L174" i="16"/>
  <c r="M174" i="16"/>
  <c r="N174" i="16"/>
  <c r="O174" i="16"/>
  <c r="P174" i="16"/>
  <c r="Q174" i="16"/>
  <c r="R174" i="16"/>
  <c r="S174" i="16"/>
  <c r="T174" i="16"/>
  <c r="U174" i="16"/>
  <c r="V174" i="16"/>
  <c r="W174" i="16"/>
  <c r="X174" i="16"/>
  <c r="Y174" i="16"/>
  <c r="Z174" i="16"/>
  <c r="AA174" i="16"/>
  <c r="AB174" i="16"/>
  <c r="AC174" i="16"/>
  <c r="AD174" i="16"/>
  <c r="K175" i="16"/>
  <c r="L175" i="16"/>
  <c r="M175" i="16"/>
  <c r="N175" i="16"/>
  <c r="O175" i="16"/>
  <c r="P175" i="16"/>
  <c r="Q175" i="16"/>
  <c r="R175" i="16"/>
  <c r="S175" i="16"/>
  <c r="T175" i="16"/>
  <c r="U175" i="16"/>
  <c r="V175" i="16"/>
  <c r="W175" i="16"/>
  <c r="X175" i="16"/>
  <c r="Y175" i="16"/>
  <c r="Z175" i="16"/>
  <c r="AA175" i="16"/>
  <c r="AB175" i="16"/>
  <c r="AC175" i="16"/>
  <c r="AD175" i="16"/>
  <c r="K176" i="16"/>
  <c r="L176" i="16"/>
  <c r="M176" i="16"/>
  <c r="N176" i="16"/>
  <c r="O176" i="16"/>
  <c r="P176" i="16"/>
  <c r="Q176" i="16"/>
  <c r="R176" i="16"/>
  <c r="S176" i="16"/>
  <c r="T176" i="16"/>
  <c r="U176" i="16"/>
  <c r="V176" i="16"/>
  <c r="W176" i="16"/>
  <c r="X176" i="16"/>
  <c r="Y176" i="16"/>
  <c r="Z176" i="16"/>
  <c r="AA176" i="16"/>
  <c r="AB176" i="16"/>
  <c r="AC176" i="16"/>
  <c r="AD176" i="16"/>
  <c r="K177" i="16"/>
  <c r="L177" i="16"/>
  <c r="M177" i="16"/>
  <c r="N177" i="16"/>
  <c r="O177" i="16"/>
  <c r="P177" i="16"/>
  <c r="Q177" i="16"/>
  <c r="R177" i="16"/>
  <c r="S177" i="16"/>
  <c r="T177" i="16"/>
  <c r="U177" i="16"/>
  <c r="V177" i="16"/>
  <c r="W177" i="16"/>
  <c r="X177" i="16"/>
  <c r="Y177" i="16"/>
  <c r="Z177" i="16"/>
  <c r="AA177" i="16"/>
  <c r="AB177" i="16"/>
  <c r="AC177" i="16"/>
  <c r="AD177" i="16"/>
  <c r="K178" i="16"/>
  <c r="L178" i="16"/>
  <c r="M178" i="16"/>
  <c r="N178" i="16"/>
  <c r="O178" i="16"/>
  <c r="P178" i="16"/>
  <c r="Q178" i="16"/>
  <c r="R178" i="16"/>
  <c r="S178" i="16"/>
  <c r="T178" i="16"/>
  <c r="U178" i="16"/>
  <c r="V178" i="16"/>
  <c r="W178" i="16"/>
  <c r="X178" i="16"/>
  <c r="Y178" i="16"/>
  <c r="Z178" i="16"/>
  <c r="AA178" i="16"/>
  <c r="AB178" i="16"/>
  <c r="AC178" i="16"/>
  <c r="AD178" i="16"/>
  <c r="K179" i="16"/>
  <c r="L179" i="16"/>
  <c r="M179" i="16"/>
  <c r="N179" i="16"/>
  <c r="O179" i="16"/>
  <c r="P179" i="16"/>
  <c r="Q179" i="16"/>
  <c r="R179" i="16"/>
  <c r="S179" i="16"/>
  <c r="T179" i="16"/>
  <c r="U179" i="16"/>
  <c r="V179" i="16"/>
  <c r="W179" i="16"/>
  <c r="X179" i="16"/>
  <c r="Y179" i="16"/>
  <c r="Z179" i="16"/>
  <c r="AA179" i="16"/>
  <c r="AB179" i="16"/>
  <c r="AC179" i="16"/>
  <c r="AD179" i="16"/>
  <c r="K180" i="16"/>
  <c r="L180" i="16"/>
  <c r="M180" i="16"/>
  <c r="N180" i="16"/>
  <c r="O180" i="16"/>
  <c r="P180" i="16"/>
  <c r="Q180" i="16"/>
  <c r="R180" i="16"/>
  <c r="S180" i="16"/>
  <c r="T180" i="16"/>
  <c r="U180" i="16"/>
  <c r="V180" i="16"/>
  <c r="W180" i="16"/>
  <c r="X180" i="16"/>
  <c r="Y180" i="16"/>
  <c r="Z180" i="16"/>
  <c r="AA180" i="16"/>
  <c r="AB180" i="16"/>
  <c r="AC180" i="16"/>
  <c r="AD180" i="16"/>
  <c r="K181" i="16"/>
  <c r="L181" i="16"/>
  <c r="M181" i="16"/>
  <c r="N181" i="16"/>
  <c r="O181" i="16"/>
  <c r="P181" i="16"/>
  <c r="Q181" i="16"/>
  <c r="R181" i="16"/>
  <c r="S181" i="16"/>
  <c r="T181" i="16"/>
  <c r="U181" i="16"/>
  <c r="V181" i="16"/>
  <c r="W181" i="16"/>
  <c r="X181" i="16"/>
  <c r="Y181" i="16"/>
  <c r="Z181" i="16"/>
  <c r="AA181" i="16"/>
  <c r="AB181" i="16"/>
  <c r="AC181" i="16"/>
  <c r="AD181" i="16"/>
  <c r="K182" i="16"/>
  <c r="L182" i="16"/>
  <c r="M182" i="16"/>
  <c r="N182" i="16"/>
  <c r="O182" i="16"/>
  <c r="P182" i="16"/>
  <c r="Q182" i="16"/>
  <c r="R182" i="16"/>
  <c r="S182" i="16"/>
  <c r="T182" i="16"/>
  <c r="U182" i="16"/>
  <c r="V182" i="16"/>
  <c r="W182" i="16"/>
  <c r="X182" i="16"/>
  <c r="Y182" i="16"/>
  <c r="Z182" i="16"/>
  <c r="AA182" i="16"/>
  <c r="AB182" i="16"/>
  <c r="AC182" i="16"/>
  <c r="AD182" i="16"/>
  <c r="K183" i="16"/>
  <c r="L183" i="16"/>
  <c r="M183" i="16"/>
  <c r="N183" i="16"/>
  <c r="O183" i="16"/>
  <c r="P183" i="16"/>
  <c r="Q183" i="16"/>
  <c r="R183" i="16"/>
  <c r="S183" i="16"/>
  <c r="T183" i="16"/>
  <c r="U183" i="16"/>
  <c r="V183" i="16"/>
  <c r="W183" i="16"/>
  <c r="X183" i="16"/>
  <c r="Y183" i="16"/>
  <c r="Z183" i="16"/>
  <c r="AA183" i="16"/>
  <c r="AB183" i="16"/>
  <c r="AC183" i="16"/>
  <c r="AD183" i="16"/>
  <c r="K184" i="16"/>
  <c r="L184" i="16"/>
  <c r="M184" i="16"/>
  <c r="N184" i="16"/>
  <c r="O184" i="16"/>
  <c r="P184" i="16"/>
  <c r="Q184" i="16"/>
  <c r="R184" i="16"/>
  <c r="S184" i="16"/>
  <c r="T184" i="16"/>
  <c r="U184" i="16"/>
  <c r="V184" i="16"/>
  <c r="W184" i="16"/>
  <c r="X184" i="16"/>
  <c r="Y184" i="16"/>
  <c r="Z184" i="16"/>
  <c r="AA184" i="16"/>
  <c r="AB184" i="16"/>
  <c r="AC184" i="16"/>
  <c r="AD184" i="16"/>
  <c r="K185" i="16"/>
  <c r="L185" i="16"/>
  <c r="M185" i="16"/>
  <c r="N185" i="16"/>
  <c r="O185" i="16"/>
  <c r="P185" i="16"/>
  <c r="Q185" i="16"/>
  <c r="R185" i="16"/>
  <c r="S185" i="16"/>
  <c r="T185" i="16"/>
  <c r="U185" i="16"/>
  <c r="V185" i="16"/>
  <c r="W185" i="16"/>
  <c r="X185" i="16"/>
  <c r="Y185" i="16"/>
  <c r="Z185" i="16"/>
  <c r="AA185" i="16"/>
  <c r="AB185" i="16"/>
  <c r="AC185" i="16"/>
  <c r="AD185" i="16"/>
  <c r="K186" i="16"/>
  <c r="L186" i="16"/>
  <c r="M186" i="16"/>
  <c r="N186" i="16"/>
  <c r="O186" i="16"/>
  <c r="P186" i="16"/>
  <c r="Q186" i="16"/>
  <c r="R186" i="16"/>
  <c r="S186" i="16"/>
  <c r="T186" i="16"/>
  <c r="U186" i="16"/>
  <c r="V186" i="16"/>
  <c r="W186" i="16"/>
  <c r="X186" i="16"/>
  <c r="Y186" i="16"/>
  <c r="Z186" i="16"/>
  <c r="AA186" i="16"/>
  <c r="AB186" i="16"/>
  <c r="AC186" i="16"/>
  <c r="AD186" i="16"/>
  <c r="K187" i="16"/>
  <c r="L187" i="16"/>
  <c r="M187" i="16"/>
  <c r="N187" i="16"/>
  <c r="O187" i="16"/>
  <c r="P187" i="16"/>
  <c r="Q187" i="16"/>
  <c r="R187" i="16"/>
  <c r="S187" i="16"/>
  <c r="T187" i="16"/>
  <c r="U187" i="16"/>
  <c r="V187" i="16"/>
  <c r="W187" i="16"/>
  <c r="X187" i="16"/>
  <c r="Y187" i="16"/>
  <c r="Z187" i="16"/>
  <c r="AA187" i="16"/>
  <c r="AB187" i="16"/>
  <c r="AC187" i="16"/>
  <c r="AD187" i="16"/>
  <c r="K188" i="16"/>
  <c r="L188" i="16"/>
  <c r="M188" i="16"/>
  <c r="N188" i="16"/>
  <c r="O188" i="16"/>
  <c r="P188" i="16"/>
  <c r="Q188" i="16"/>
  <c r="R188" i="16"/>
  <c r="S188" i="16"/>
  <c r="T188" i="16"/>
  <c r="U188" i="16"/>
  <c r="V188" i="16"/>
  <c r="W188" i="16"/>
  <c r="X188" i="16"/>
  <c r="Y188" i="16"/>
  <c r="Z188" i="16"/>
  <c r="AA188" i="16"/>
  <c r="AB188" i="16"/>
  <c r="AC188" i="16"/>
  <c r="AD188" i="16"/>
  <c r="K189" i="16"/>
  <c r="L189" i="16"/>
  <c r="M189" i="16"/>
  <c r="N189" i="16"/>
  <c r="O189" i="16"/>
  <c r="P189" i="16"/>
  <c r="Q189" i="16"/>
  <c r="R189" i="16"/>
  <c r="S189" i="16"/>
  <c r="T189" i="16"/>
  <c r="U189" i="16"/>
  <c r="V189" i="16"/>
  <c r="W189" i="16"/>
  <c r="X189" i="16"/>
  <c r="Y189" i="16"/>
  <c r="Z189" i="16"/>
  <c r="AA189" i="16"/>
  <c r="AB189" i="16"/>
  <c r="AC189" i="16"/>
  <c r="AD189" i="16"/>
  <c r="K190" i="16"/>
  <c r="L190" i="16"/>
  <c r="M190" i="16"/>
  <c r="N190" i="16"/>
  <c r="O190" i="16"/>
  <c r="P190" i="16"/>
  <c r="Q190" i="16"/>
  <c r="R190" i="16"/>
  <c r="S190" i="16"/>
  <c r="T190" i="16"/>
  <c r="U190" i="16"/>
  <c r="V190" i="16"/>
  <c r="W190" i="16"/>
  <c r="X190" i="16"/>
  <c r="Y190" i="16"/>
  <c r="Z190" i="16"/>
  <c r="AA190" i="16"/>
  <c r="AB190" i="16"/>
  <c r="AC190" i="16"/>
  <c r="AD190" i="16"/>
  <c r="K191" i="16"/>
  <c r="L191" i="16"/>
  <c r="M191" i="16"/>
  <c r="N191" i="16"/>
  <c r="O191" i="16"/>
  <c r="P191" i="16"/>
  <c r="Q191" i="16"/>
  <c r="R191" i="16"/>
  <c r="S191" i="16"/>
  <c r="T191" i="16"/>
  <c r="U191" i="16"/>
  <c r="V191" i="16"/>
  <c r="W191" i="16"/>
  <c r="X191" i="16"/>
  <c r="Y191" i="16"/>
  <c r="Z191" i="16"/>
  <c r="AA191" i="16"/>
  <c r="AB191" i="16"/>
  <c r="AC191" i="16"/>
  <c r="AD191" i="16"/>
  <c r="K192" i="16"/>
  <c r="L192" i="16"/>
  <c r="M192" i="16"/>
  <c r="N192" i="16"/>
  <c r="O192" i="16"/>
  <c r="P192" i="16"/>
  <c r="Q192" i="16"/>
  <c r="R192" i="16"/>
  <c r="S192" i="16"/>
  <c r="T192" i="16"/>
  <c r="U192" i="16"/>
  <c r="V192" i="16"/>
  <c r="W192" i="16"/>
  <c r="X192" i="16"/>
  <c r="Y192" i="16"/>
  <c r="Z192" i="16"/>
  <c r="AA192" i="16"/>
  <c r="AB192" i="16"/>
  <c r="AC192" i="16"/>
  <c r="AD192" i="16"/>
  <c r="K193" i="16"/>
  <c r="L193" i="16"/>
  <c r="M193" i="16"/>
  <c r="N193" i="16"/>
  <c r="O193" i="16"/>
  <c r="P193" i="16"/>
  <c r="Q193" i="16"/>
  <c r="R193" i="16"/>
  <c r="S193" i="16"/>
  <c r="T193" i="16"/>
  <c r="U193" i="16"/>
  <c r="V193" i="16"/>
  <c r="W193" i="16"/>
  <c r="X193" i="16"/>
  <c r="Y193" i="16"/>
  <c r="Z193" i="16"/>
  <c r="AA193" i="16"/>
  <c r="AB193" i="16"/>
  <c r="AC193" i="16"/>
  <c r="AD193" i="16"/>
  <c r="K194" i="16"/>
  <c r="L194" i="16"/>
  <c r="M194" i="16"/>
  <c r="N194" i="16"/>
  <c r="O194" i="16"/>
  <c r="P194" i="16"/>
  <c r="Q194" i="16"/>
  <c r="R194" i="16"/>
  <c r="S194" i="16"/>
  <c r="T194" i="16"/>
  <c r="U194" i="16"/>
  <c r="V194" i="16"/>
  <c r="W194" i="16"/>
  <c r="X194" i="16"/>
  <c r="Y194" i="16"/>
  <c r="Z194" i="16"/>
  <c r="AA194" i="16"/>
  <c r="AB194" i="16"/>
  <c r="AC194" i="16"/>
  <c r="AD194" i="16"/>
  <c r="K195" i="16"/>
  <c r="L195" i="16"/>
  <c r="M195" i="16"/>
  <c r="N195" i="16"/>
  <c r="O195" i="16"/>
  <c r="P195" i="16"/>
  <c r="Q195" i="16"/>
  <c r="R195" i="16"/>
  <c r="S195" i="16"/>
  <c r="T195" i="16"/>
  <c r="U195" i="16"/>
  <c r="V195" i="16"/>
  <c r="W195" i="16"/>
  <c r="X195" i="16"/>
  <c r="Y195" i="16"/>
  <c r="Z195" i="16"/>
  <c r="AA195" i="16"/>
  <c r="AB195" i="16"/>
  <c r="AC195" i="16"/>
  <c r="AD195" i="16"/>
  <c r="K196" i="16"/>
  <c r="L196" i="16"/>
  <c r="M196" i="16"/>
  <c r="N196" i="16"/>
  <c r="O196" i="16"/>
  <c r="P196" i="16"/>
  <c r="Q196" i="16"/>
  <c r="R196" i="16"/>
  <c r="S196" i="16"/>
  <c r="T196" i="16"/>
  <c r="U196" i="16"/>
  <c r="V196" i="16"/>
  <c r="W196" i="16"/>
  <c r="X196" i="16"/>
  <c r="Y196" i="16"/>
  <c r="Z196" i="16"/>
  <c r="AA196" i="16"/>
  <c r="AB196" i="16"/>
  <c r="AC196" i="16"/>
  <c r="AD196" i="16"/>
  <c r="K197" i="16"/>
  <c r="L197" i="16"/>
  <c r="M197" i="16"/>
  <c r="N197" i="16"/>
  <c r="O197" i="16"/>
  <c r="P197" i="16"/>
  <c r="Q197" i="16"/>
  <c r="R197" i="16"/>
  <c r="S197" i="16"/>
  <c r="T197" i="16"/>
  <c r="U197" i="16"/>
  <c r="V197" i="16"/>
  <c r="W197" i="16"/>
  <c r="X197" i="16"/>
  <c r="Y197" i="16"/>
  <c r="Z197" i="16"/>
  <c r="AA197" i="16"/>
  <c r="AB197" i="16"/>
  <c r="AC197" i="16"/>
  <c r="AD197" i="16"/>
  <c r="K198" i="16"/>
  <c r="L198" i="16"/>
  <c r="M198" i="16"/>
  <c r="N198" i="16"/>
  <c r="O198" i="16"/>
  <c r="P198" i="16"/>
  <c r="Q198" i="16"/>
  <c r="R198" i="16"/>
  <c r="S198" i="16"/>
  <c r="T198" i="16"/>
  <c r="U198" i="16"/>
  <c r="V198" i="16"/>
  <c r="W198" i="16"/>
  <c r="X198" i="16"/>
  <c r="Y198" i="16"/>
  <c r="Z198" i="16"/>
  <c r="AA198" i="16"/>
  <c r="AB198" i="16"/>
  <c r="AC198" i="16"/>
  <c r="AD198" i="16"/>
  <c r="K199" i="16"/>
  <c r="L199" i="16"/>
  <c r="M199" i="16"/>
  <c r="N199" i="16"/>
  <c r="O199" i="16"/>
  <c r="P199" i="16"/>
  <c r="Q199" i="16"/>
  <c r="R199" i="16"/>
  <c r="S199" i="16"/>
  <c r="T199" i="16"/>
  <c r="U199" i="16"/>
  <c r="V199" i="16"/>
  <c r="W199" i="16"/>
  <c r="X199" i="16"/>
  <c r="Y199" i="16"/>
  <c r="Z199" i="16"/>
  <c r="AA199" i="16"/>
  <c r="AB199" i="16"/>
  <c r="AC199" i="16"/>
  <c r="AD199" i="16"/>
  <c r="K200" i="16"/>
  <c r="L200" i="16"/>
  <c r="M200" i="16"/>
  <c r="N200" i="16"/>
  <c r="O200" i="16"/>
  <c r="P200" i="16"/>
  <c r="Q200" i="16"/>
  <c r="R200" i="16"/>
  <c r="S200" i="16"/>
  <c r="T200" i="16"/>
  <c r="U200" i="16"/>
  <c r="V200" i="16"/>
  <c r="W200" i="16"/>
  <c r="X200" i="16"/>
  <c r="Y200" i="16"/>
  <c r="Z200" i="16"/>
  <c r="AA200" i="16"/>
  <c r="AB200" i="16"/>
  <c r="AC200" i="16"/>
  <c r="AD200" i="16"/>
  <c r="K201" i="16"/>
  <c r="L201" i="16"/>
  <c r="M201" i="16"/>
  <c r="N201" i="16"/>
  <c r="O201" i="16"/>
  <c r="P201" i="16"/>
  <c r="Q201" i="16"/>
  <c r="R201" i="16"/>
  <c r="S201" i="16"/>
  <c r="T201" i="16"/>
  <c r="U201" i="16"/>
  <c r="V201" i="16"/>
  <c r="W201" i="16"/>
  <c r="X201" i="16"/>
  <c r="Y201" i="16"/>
  <c r="Z201" i="16"/>
  <c r="AA201" i="16"/>
  <c r="AB201" i="16"/>
  <c r="AC201" i="16"/>
  <c r="AD201" i="16"/>
  <c r="K202" i="16"/>
  <c r="L202" i="16"/>
  <c r="M202" i="16"/>
  <c r="N202" i="16"/>
  <c r="O202" i="16"/>
  <c r="P202" i="16"/>
  <c r="Q202" i="16"/>
  <c r="R202" i="16"/>
  <c r="S202" i="16"/>
  <c r="T202" i="16"/>
  <c r="U202" i="16"/>
  <c r="V202" i="16"/>
  <c r="W202" i="16"/>
  <c r="X202" i="16"/>
  <c r="Y202" i="16"/>
  <c r="Z202" i="16"/>
  <c r="AA202" i="16"/>
  <c r="AB202" i="16"/>
  <c r="AC202" i="16"/>
  <c r="AD202" i="16"/>
  <c r="K203" i="16"/>
  <c r="L203" i="16"/>
  <c r="M203" i="16"/>
  <c r="N203" i="16"/>
  <c r="O203" i="16"/>
  <c r="P203" i="16"/>
  <c r="Q203" i="16"/>
  <c r="R203" i="16"/>
  <c r="S203" i="16"/>
  <c r="T203" i="16"/>
  <c r="U203" i="16"/>
  <c r="V203" i="16"/>
  <c r="W203" i="16"/>
  <c r="X203" i="16"/>
  <c r="Y203" i="16"/>
  <c r="Z203" i="16"/>
  <c r="AA203" i="16"/>
  <c r="AB203" i="16"/>
  <c r="AC203" i="16"/>
  <c r="AD203" i="16"/>
  <c r="K204" i="16"/>
  <c r="L204" i="16"/>
  <c r="M204" i="16"/>
  <c r="N204" i="16"/>
  <c r="O204" i="16"/>
  <c r="P204" i="16"/>
  <c r="Q204" i="16"/>
  <c r="R204" i="16"/>
  <c r="S204" i="16"/>
  <c r="T204" i="16"/>
  <c r="U204" i="16"/>
  <c r="V204" i="16"/>
  <c r="W204" i="16"/>
  <c r="X204" i="16"/>
  <c r="Y204" i="16"/>
  <c r="Z204" i="16"/>
  <c r="AA204" i="16"/>
  <c r="AB204" i="16"/>
  <c r="AC204" i="16"/>
  <c r="AD204" i="16"/>
  <c r="K205" i="16"/>
  <c r="L205" i="16"/>
  <c r="M205" i="16"/>
  <c r="N205" i="16"/>
  <c r="O205" i="16"/>
  <c r="P205" i="16"/>
  <c r="Q205" i="16"/>
  <c r="R205" i="16"/>
  <c r="S205" i="16"/>
  <c r="T205" i="16"/>
  <c r="U205" i="16"/>
  <c r="V205" i="16"/>
  <c r="W205" i="16"/>
  <c r="X205" i="16"/>
  <c r="Y205" i="16"/>
  <c r="Z205" i="16"/>
  <c r="AA205" i="16"/>
  <c r="AB205" i="16"/>
  <c r="AC205" i="16"/>
  <c r="AD205" i="16"/>
  <c r="K206" i="16"/>
  <c r="L206" i="16"/>
  <c r="M206" i="16"/>
  <c r="N206" i="16"/>
  <c r="O206" i="16"/>
  <c r="P206" i="16"/>
  <c r="Q206" i="16"/>
  <c r="R206" i="16"/>
  <c r="S206" i="16"/>
  <c r="T206" i="16"/>
  <c r="U206" i="16"/>
  <c r="V206" i="16"/>
  <c r="W206" i="16"/>
  <c r="X206" i="16"/>
  <c r="Y206" i="16"/>
  <c r="Z206" i="16"/>
  <c r="AA206" i="16"/>
  <c r="AB206" i="16"/>
  <c r="AC206" i="16"/>
  <c r="AD206" i="16"/>
  <c r="K207" i="16"/>
  <c r="L207" i="16"/>
  <c r="M207" i="16"/>
  <c r="N207" i="16"/>
  <c r="O207" i="16"/>
  <c r="P207" i="16"/>
  <c r="Q207" i="16"/>
  <c r="R207" i="16"/>
  <c r="S207" i="16"/>
  <c r="T207" i="16"/>
  <c r="U207" i="16"/>
  <c r="V207" i="16"/>
  <c r="W207" i="16"/>
  <c r="X207" i="16"/>
  <c r="Y207" i="16"/>
  <c r="Z207" i="16"/>
  <c r="AA207" i="16"/>
  <c r="AB207" i="16"/>
  <c r="AC207" i="16"/>
  <c r="AD207" i="16"/>
  <c r="K208" i="16"/>
  <c r="L208" i="16"/>
  <c r="M208" i="16"/>
  <c r="N208" i="16"/>
  <c r="O208" i="16"/>
  <c r="P208" i="16"/>
  <c r="Q208" i="16"/>
  <c r="R208" i="16"/>
  <c r="S208" i="16"/>
  <c r="T208" i="16"/>
  <c r="U208" i="16"/>
  <c r="V208" i="16"/>
  <c r="W208" i="16"/>
  <c r="X208" i="16"/>
  <c r="Y208" i="16"/>
  <c r="Z208" i="16"/>
  <c r="AA208" i="16"/>
  <c r="AB208" i="16"/>
  <c r="AC208" i="16"/>
  <c r="AD208" i="16"/>
  <c r="K209" i="16"/>
  <c r="L209" i="16"/>
  <c r="M209" i="16"/>
  <c r="N209" i="16"/>
  <c r="O209" i="16"/>
  <c r="P209" i="16"/>
  <c r="Q209" i="16"/>
  <c r="R209" i="16"/>
  <c r="S209" i="16"/>
  <c r="T209" i="16"/>
  <c r="U209" i="16"/>
  <c r="V209" i="16"/>
  <c r="W209" i="16"/>
  <c r="X209" i="16"/>
  <c r="Y209" i="16"/>
  <c r="Z209" i="16"/>
  <c r="AA209" i="16"/>
  <c r="AB209" i="16"/>
  <c r="AC209" i="16"/>
  <c r="AD209" i="16"/>
  <c r="K210" i="16"/>
  <c r="L210" i="16"/>
  <c r="M210" i="16"/>
  <c r="N210" i="16"/>
  <c r="O210" i="16"/>
  <c r="P210" i="16"/>
  <c r="Q210" i="16"/>
  <c r="R210" i="16"/>
  <c r="S210" i="16"/>
  <c r="T210" i="16"/>
  <c r="U210" i="16"/>
  <c r="V210" i="16"/>
  <c r="W210" i="16"/>
  <c r="X210" i="16"/>
  <c r="Y210" i="16"/>
  <c r="Z210" i="16"/>
  <c r="AA210" i="16"/>
  <c r="AB210" i="16"/>
  <c r="AC210" i="16"/>
  <c r="AD210" i="16"/>
  <c r="K211" i="16"/>
  <c r="L211" i="16"/>
  <c r="M211" i="16"/>
  <c r="N211" i="16"/>
  <c r="O211" i="16"/>
  <c r="P211" i="16"/>
  <c r="Q211" i="16"/>
  <c r="R211" i="16"/>
  <c r="S211" i="16"/>
  <c r="T211" i="16"/>
  <c r="U211" i="16"/>
  <c r="V211" i="16"/>
  <c r="W211" i="16"/>
  <c r="X211" i="16"/>
  <c r="Y211" i="16"/>
  <c r="Z211" i="16"/>
  <c r="AA211" i="16"/>
  <c r="AB211" i="16"/>
  <c r="AC211" i="16"/>
  <c r="AD211" i="16"/>
  <c r="K212" i="16"/>
  <c r="L212" i="16"/>
  <c r="M212" i="16"/>
  <c r="N212" i="16"/>
  <c r="O212" i="16"/>
  <c r="P212" i="16"/>
  <c r="Q212" i="16"/>
  <c r="R212" i="16"/>
  <c r="S212" i="16"/>
  <c r="T212" i="16"/>
  <c r="U212" i="16"/>
  <c r="V212" i="16"/>
  <c r="W212" i="16"/>
  <c r="X212" i="16"/>
  <c r="Y212" i="16"/>
  <c r="Z212" i="16"/>
  <c r="AA212" i="16"/>
  <c r="AB212" i="16"/>
  <c r="AC212" i="16"/>
  <c r="AD212" i="16"/>
  <c r="K213" i="16"/>
  <c r="L213" i="16"/>
  <c r="M213" i="16"/>
  <c r="N213" i="16"/>
  <c r="O213" i="16"/>
  <c r="P213" i="16"/>
  <c r="Q213" i="16"/>
  <c r="R213" i="16"/>
  <c r="S213" i="16"/>
  <c r="T213" i="16"/>
  <c r="U213" i="16"/>
  <c r="V213" i="16"/>
  <c r="W213" i="16"/>
  <c r="X213" i="16"/>
  <c r="Y213" i="16"/>
  <c r="Z213" i="16"/>
  <c r="AA213" i="16"/>
  <c r="AB213" i="16"/>
  <c r="AC213" i="16"/>
  <c r="AD213" i="16"/>
  <c r="K214" i="16"/>
  <c r="L214" i="16"/>
  <c r="M214" i="16"/>
  <c r="N214" i="16"/>
  <c r="O214" i="16"/>
  <c r="P214" i="16"/>
  <c r="Q214" i="16"/>
  <c r="R214" i="16"/>
  <c r="S214" i="16"/>
  <c r="T214" i="16"/>
  <c r="U214" i="16"/>
  <c r="V214" i="16"/>
  <c r="W214" i="16"/>
  <c r="X214" i="16"/>
  <c r="Y214" i="16"/>
  <c r="Z214" i="16"/>
  <c r="AA214" i="16"/>
  <c r="AB214" i="16"/>
  <c r="AC214" i="16"/>
  <c r="AD214" i="16"/>
  <c r="K215" i="16"/>
  <c r="L215" i="16"/>
  <c r="M215" i="16"/>
  <c r="N215" i="16"/>
  <c r="O215" i="16"/>
  <c r="P215" i="16"/>
  <c r="Q215" i="16"/>
  <c r="R215" i="16"/>
  <c r="S215" i="16"/>
  <c r="T215" i="16"/>
  <c r="U215" i="16"/>
  <c r="V215" i="16"/>
  <c r="W215" i="16"/>
  <c r="X215" i="16"/>
  <c r="Y215" i="16"/>
  <c r="Z215" i="16"/>
  <c r="AA215" i="16"/>
  <c r="AB215" i="16"/>
  <c r="AC215" i="16"/>
  <c r="AD215" i="16"/>
  <c r="K216" i="16"/>
  <c r="L216" i="16"/>
  <c r="M216" i="16"/>
  <c r="N216" i="16"/>
  <c r="O216" i="16"/>
  <c r="P216" i="16"/>
  <c r="Q216" i="16"/>
  <c r="R216" i="16"/>
  <c r="S216" i="16"/>
  <c r="T216" i="16"/>
  <c r="U216" i="16"/>
  <c r="V216" i="16"/>
  <c r="W216" i="16"/>
  <c r="X216" i="16"/>
  <c r="Y216" i="16"/>
  <c r="Z216" i="16"/>
  <c r="AA216" i="16"/>
  <c r="AB216" i="16"/>
  <c r="AC216" i="16"/>
  <c r="AD216" i="16"/>
  <c r="K217" i="16"/>
  <c r="L217" i="16"/>
  <c r="M217" i="16"/>
  <c r="N217" i="16"/>
  <c r="O217" i="16"/>
  <c r="P217" i="16"/>
  <c r="Q217" i="16"/>
  <c r="R217" i="16"/>
  <c r="S217" i="16"/>
  <c r="T217" i="16"/>
  <c r="U217" i="16"/>
  <c r="V217" i="16"/>
  <c r="W217" i="16"/>
  <c r="X217" i="16"/>
  <c r="Y217" i="16"/>
  <c r="Z217" i="16"/>
  <c r="AA217" i="16"/>
  <c r="AB217" i="16"/>
  <c r="AC217" i="16"/>
  <c r="AD217" i="16"/>
  <c r="K218" i="16"/>
  <c r="L218" i="16"/>
  <c r="M218" i="16"/>
  <c r="N218" i="16"/>
  <c r="O218" i="16"/>
  <c r="P218" i="16"/>
  <c r="Q218" i="16"/>
  <c r="R218" i="16"/>
  <c r="S218" i="16"/>
  <c r="T218" i="16"/>
  <c r="U218" i="16"/>
  <c r="V218" i="16"/>
  <c r="W218" i="16"/>
  <c r="X218" i="16"/>
  <c r="Y218" i="16"/>
  <c r="Z218" i="16"/>
  <c r="AA218" i="16"/>
  <c r="AB218" i="16"/>
  <c r="AC218" i="16"/>
  <c r="AD218" i="16"/>
  <c r="K219" i="16"/>
  <c r="L219" i="16"/>
  <c r="M219" i="16"/>
  <c r="N219" i="16"/>
  <c r="O219" i="16"/>
  <c r="P219" i="16"/>
  <c r="Q219" i="16"/>
  <c r="R219" i="16"/>
  <c r="S219" i="16"/>
  <c r="T219" i="16"/>
  <c r="U219" i="16"/>
  <c r="V219" i="16"/>
  <c r="W219" i="16"/>
  <c r="X219" i="16"/>
  <c r="Y219" i="16"/>
  <c r="Z219" i="16"/>
  <c r="AA219" i="16"/>
  <c r="AB219" i="16"/>
  <c r="AC219" i="16"/>
  <c r="AD219" i="16"/>
  <c r="K220" i="16"/>
  <c r="L220" i="16"/>
  <c r="M220" i="16"/>
  <c r="N220" i="16"/>
  <c r="O220" i="16"/>
  <c r="P220" i="16"/>
  <c r="Q220" i="16"/>
  <c r="R220" i="16"/>
  <c r="S220" i="16"/>
  <c r="T220" i="16"/>
  <c r="U220" i="16"/>
  <c r="V220" i="16"/>
  <c r="W220" i="16"/>
  <c r="X220" i="16"/>
  <c r="Y220" i="16"/>
  <c r="Z220" i="16"/>
  <c r="AA220" i="16"/>
  <c r="AB220" i="16"/>
  <c r="AC220" i="16"/>
  <c r="AD220" i="16"/>
  <c r="K221" i="16"/>
  <c r="L221" i="16"/>
  <c r="M221" i="16"/>
  <c r="N221" i="16"/>
  <c r="O221" i="16"/>
  <c r="P221" i="16"/>
  <c r="Q221" i="16"/>
  <c r="R221" i="16"/>
  <c r="S221" i="16"/>
  <c r="T221" i="16"/>
  <c r="U221" i="16"/>
  <c r="V221" i="16"/>
  <c r="W221" i="16"/>
  <c r="X221" i="16"/>
  <c r="Y221" i="16"/>
  <c r="Z221" i="16"/>
  <c r="AA221" i="16"/>
  <c r="AB221" i="16"/>
  <c r="AC221" i="16"/>
  <c r="AD221" i="16"/>
  <c r="K222" i="16"/>
  <c r="L222" i="16"/>
  <c r="M222" i="16"/>
  <c r="N222" i="16"/>
  <c r="O222" i="16"/>
  <c r="P222" i="16"/>
  <c r="Q222" i="16"/>
  <c r="R222" i="16"/>
  <c r="S222" i="16"/>
  <c r="T222" i="16"/>
  <c r="U222" i="16"/>
  <c r="V222" i="16"/>
  <c r="W222" i="16"/>
  <c r="X222" i="16"/>
  <c r="Y222" i="16"/>
  <c r="Z222" i="16"/>
  <c r="AA222" i="16"/>
  <c r="AB222" i="16"/>
  <c r="AC222" i="16"/>
  <c r="AD222" i="16"/>
  <c r="K223" i="16"/>
  <c r="L223" i="16"/>
  <c r="M223" i="16"/>
  <c r="N223" i="16"/>
  <c r="O223" i="16"/>
  <c r="P223" i="16"/>
  <c r="Q223" i="16"/>
  <c r="R223" i="16"/>
  <c r="S223" i="16"/>
  <c r="T223" i="16"/>
  <c r="U223" i="16"/>
  <c r="V223" i="16"/>
  <c r="W223" i="16"/>
  <c r="X223" i="16"/>
  <c r="Y223" i="16"/>
  <c r="Z223" i="16"/>
  <c r="AA223" i="16"/>
  <c r="AB223" i="16"/>
  <c r="AC223" i="16"/>
  <c r="AD223" i="16"/>
  <c r="K224" i="16"/>
  <c r="L224" i="16"/>
  <c r="M224" i="16"/>
  <c r="N224" i="16"/>
  <c r="O224" i="16"/>
  <c r="P224" i="16"/>
  <c r="Q224" i="16"/>
  <c r="R224" i="16"/>
  <c r="S224" i="16"/>
  <c r="T224" i="16"/>
  <c r="U224" i="16"/>
  <c r="V224" i="16"/>
  <c r="W224" i="16"/>
  <c r="X224" i="16"/>
  <c r="Y224" i="16"/>
  <c r="Z224" i="16"/>
  <c r="AA224" i="16"/>
  <c r="AB224" i="16"/>
  <c r="AC224" i="16"/>
  <c r="AD224" i="16"/>
  <c r="K225" i="16"/>
  <c r="L225" i="16"/>
  <c r="M225" i="16"/>
  <c r="N225" i="16"/>
  <c r="O225" i="16"/>
  <c r="P225" i="16"/>
  <c r="Q225" i="16"/>
  <c r="R225" i="16"/>
  <c r="S225" i="16"/>
  <c r="T225" i="16"/>
  <c r="U225" i="16"/>
  <c r="V225" i="16"/>
  <c r="W225" i="16"/>
  <c r="X225" i="16"/>
  <c r="Y225" i="16"/>
  <c r="Z225" i="16"/>
  <c r="AA225" i="16"/>
  <c r="AB225" i="16"/>
  <c r="AC225" i="16"/>
  <c r="AD225" i="16"/>
  <c r="K226" i="16"/>
  <c r="L226" i="16"/>
  <c r="M226" i="16"/>
  <c r="N226" i="16"/>
  <c r="O226" i="16"/>
  <c r="P226" i="16"/>
  <c r="Q226" i="16"/>
  <c r="R226" i="16"/>
  <c r="S226" i="16"/>
  <c r="T226" i="16"/>
  <c r="U226" i="16"/>
  <c r="V226" i="16"/>
  <c r="W226" i="16"/>
  <c r="X226" i="16"/>
  <c r="Y226" i="16"/>
  <c r="Z226" i="16"/>
  <c r="AA226" i="16"/>
  <c r="AB226" i="16"/>
  <c r="AC226" i="16"/>
  <c r="AD226" i="16"/>
  <c r="K227" i="16"/>
  <c r="L227" i="16"/>
  <c r="M227" i="16"/>
  <c r="N227" i="16"/>
  <c r="O227" i="16"/>
  <c r="P227" i="16"/>
  <c r="Q227" i="16"/>
  <c r="R227" i="16"/>
  <c r="S227" i="16"/>
  <c r="T227" i="16"/>
  <c r="U227" i="16"/>
  <c r="V227" i="16"/>
  <c r="W227" i="16"/>
  <c r="X227" i="16"/>
  <c r="Y227" i="16"/>
  <c r="Z227" i="16"/>
  <c r="AA227" i="16"/>
  <c r="AB227" i="16"/>
  <c r="AC227" i="16"/>
  <c r="AD227" i="16"/>
  <c r="K228" i="16"/>
  <c r="L228" i="16"/>
  <c r="M228" i="16"/>
  <c r="N228" i="16"/>
  <c r="O228" i="16"/>
  <c r="P228" i="16"/>
  <c r="Q228" i="16"/>
  <c r="R228" i="16"/>
  <c r="S228" i="16"/>
  <c r="T228" i="16"/>
  <c r="U228" i="16"/>
  <c r="V228" i="16"/>
  <c r="W228" i="16"/>
  <c r="X228" i="16"/>
  <c r="Y228" i="16"/>
  <c r="Z228" i="16"/>
  <c r="AA228" i="16"/>
  <c r="AB228" i="16"/>
  <c r="AC228" i="16"/>
  <c r="AD228" i="16"/>
  <c r="K229" i="16"/>
  <c r="L229" i="16"/>
  <c r="M229" i="16"/>
  <c r="N229" i="16"/>
  <c r="O229" i="16"/>
  <c r="P229" i="16"/>
  <c r="Q229" i="16"/>
  <c r="R229" i="16"/>
  <c r="S229" i="16"/>
  <c r="T229" i="16"/>
  <c r="U229" i="16"/>
  <c r="V229" i="16"/>
  <c r="W229" i="16"/>
  <c r="X229" i="16"/>
  <c r="Y229" i="16"/>
  <c r="Z229" i="16"/>
  <c r="AA229" i="16"/>
  <c r="AB229" i="16"/>
  <c r="AC229" i="16"/>
  <c r="AD229" i="16"/>
  <c r="K230" i="16"/>
  <c r="L230" i="16"/>
  <c r="M230" i="16"/>
  <c r="N230" i="16"/>
  <c r="O230" i="16"/>
  <c r="P230" i="16"/>
  <c r="Q230" i="16"/>
  <c r="R230" i="16"/>
  <c r="S230" i="16"/>
  <c r="T230" i="16"/>
  <c r="U230" i="16"/>
  <c r="V230" i="16"/>
  <c r="W230" i="16"/>
  <c r="X230" i="16"/>
  <c r="Y230" i="16"/>
  <c r="Z230" i="16"/>
  <c r="AA230" i="16"/>
  <c r="AB230" i="16"/>
  <c r="AC230" i="16"/>
  <c r="AD230" i="16"/>
  <c r="K231" i="16"/>
  <c r="L231" i="16"/>
  <c r="M231" i="16"/>
  <c r="N231" i="16"/>
  <c r="O231" i="16"/>
  <c r="P231" i="16"/>
  <c r="Q231" i="16"/>
  <c r="R231" i="16"/>
  <c r="S231" i="16"/>
  <c r="T231" i="16"/>
  <c r="U231" i="16"/>
  <c r="V231" i="16"/>
  <c r="W231" i="16"/>
  <c r="X231" i="16"/>
  <c r="Y231" i="16"/>
  <c r="Z231" i="16"/>
  <c r="AA231" i="16"/>
  <c r="AB231" i="16"/>
  <c r="AC231" i="16"/>
  <c r="AD231" i="16"/>
  <c r="K232" i="16"/>
  <c r="L232" i="16"/>
  <c r="M232" i="16"/>
  <c r="N232" i="16"/>
  <c r="O232" i="16"/>
  <c r="P232" i="16"/>
  <c r="Q232" i="16"/>
  <c r="R232" i="16"/>
  <c r="S232" i="16"/>
  <c r="T232" i="16"/>
  <c r="U232" i="16"/>
  <c r="V232" i="16"/>
  <c r="W232" i="16"/>
  <c r="X232" i="16"/>
  <c r="Y232" i="16"/>
  <c r="Z232" i="16"/>
  <c r="AA232" i="16"/>
  <c r="AB232" i="16"/>
  <c r="AC232" i="16"/>
  <c r="AD232" i="16"/>
  <c r="K233" i="16"/>
  <c r="L233" i="16"/>
  <c r="M233" i="16"/>
  <c r="N233" i="16"/>
  <c r="O233" i="16"/>
  <c r="P233" i="16"/>
  <c r="Q233" i="16"/>
  <c r="R233" i="16"/>
  <c r="S233" i="16"/>
  <c r="T233" i="16"/>
  <c r="U233" i="16"/>
  <c r="V233" i="16"/>
  <c r="W233" i="16"/>
  <c r="X233" i="16"/>
  <c r="Y233" i="16"/>
  <c r="Z233" i="16"/>
  <c r="AA233" i="16"/>
  <c r="AB233" i="16"/>
  <c r="AC233" i="16"/>
  <c r="AD233" i="16"/>
  <c r="K234" i="16"/>
  <c r="L234" i="16"/>
  <c r="M234" i="16"/>
  <c r="N234" i="16"/>
  <c r="O234" i="16"/>
  <c r="P234" i="16"/>
  <c r="Q234" i="16"/>
  <c r="R234" i="16"/>
  <c r="S234" i="16"/>
  <c r="T234" i="16"/>
  <c r="U234" i="16"/>
  <c r="V234" i="16"/>
  <c r="W234" i="16"/>
  <c r="X234" i="16"/>
  <c r="Y234" i="16"/>
  <c r="Z234" i="16"/>
  <c r="AA234" i="16"/>
  <c r="AB234" i="16"/>
  <c r="AC234" i="16"/>
  <c r="AD234" i="16"/>
  <c r="K235" i="16"/>
  <c r="L235" i="16"/>
  <c r="M235" i="16"/>
  <c r="N235" i="16"/>
  <c r="O235" i="16"/>
  <c r="P235" i="16"/>
  <c r="Q235" i="16"/>
  <c r="R235" i="16"/>
  <c r="S235" i="16"/>
  <c r="T235" i="16"/>
  <c r="U235" i="16"/>
  <c r="V235" i="16"/>
  <c r="W235" i="16"/>
  <c r="X235" i="16"/>
  <c r="Y235" i="16"/>
  <c r="Z235" i="16"/>
  <c r="AA235" i="16"/>
  <c r="AB235" i="16"/>
  <c r="AC235" i="16"/>
  <c r="AD235" i="16"/>
  <c r="K236" i="16"/>
  <c r="L236" i="16"/>
  <c r="M236" i="16"/>
  <c r="N236" i="16"/>
  <c r="O236" i="16"/>
  <c r="P236" i="16"/>
  <c r="Q236" i="16"/>
  <c r="R236" i="16"/>
  <c r="S236" i="16"/>
  <c r="T236" i="16"/>
  <c r="U236" i="16"/>
  <c r="V236" i="16"/>
  <c r="W236" i="16"/>
  <c r="X236" i="16"/>
  <c r="Y236" i="16"/>
  <c r="Z236" i="16"/>
  <c r="AA236" i="16"/>
  <c r="AB236" i="16"/>
  <c r="AC236" i="16"/>
  <c r="AD236" i="16"/>
  <c r="K237" i="16"/>
  <c r="L237" i="16"/>
  <c r="M237" i="16"/>
  <c r="N237" i="16"/>
  <c r="O237" i="16"/>
  <c r="P237" i="16"/>
  <c r="Q237" i="16"/>
  <c r="R237" i="16"/>
  <c r="S237" i="16"/>
  <c r="T237" i="16"/>
  <c r="U237" i="16"/>
  <c r="V237" i="16"/>
  <c r="W237" i="16"/>
  <c r="X237" i="16"/>
  <c r="Y237" i="16"/>
  <c r="Z237" i="16"/>
  <c r="AA237" i="16"/>
  <c r="AB237" i="16"/>
  <c r="AC237" i="16"/>
  <c r="AD237" i="16"/>
  <c r="K238" i="16"/>
  <c r="L238" i="16"/>
  <c r="M238" i="16"/>
  <c r="N238" i="16"/>
  <c r="O238" i="16"/>
  <c r="P238" i="16"/>
  <c r="Q238" i="16"/>
  <c r="R238" i="16"/>
  <c r="S238" i="16"/>
  <c r="T238" i="16"/>
  <c r="U238" i="16"/>
  <c r="V238" i="16"/>
  <c r="W238" i="16"/>
  <c r="X238" i="16"/>
  <c r="Y238" i="16"/>
  <c r="Z238" i="16"/>
  <c r="AA238" i="16"/>
  <c r="AB238" i="16"/>
  <c r="AC238" i="16"/>
  <c r="AD238" i="16"/>
  <c r="K239" i="16"/>
  <c r="L239" i="16"/>
  <c r="M239" i="16"/>
  <c r="N239" i="16"/>
  <c r="O239" i="16"/>
  <c r="P239" i="16"/>
  <c r="Q239" i="16"/>
  <c r="R239" i="16"/>
  <c r="S239" i="16"/>
  <c r="T239" i="16"/>
  <c r="U239" i="16"/>
  <c r="V239" i="16"/>
  <c r="W239" i="16"/>
  <c r="X239" i="16"/>
  <c r="Y239" i="16"/>
  <c r="Z239" i="16"/>
  <c r="AA239" i="16"/>
  <c r="AB239" i="16"/>
  <c r="AC239" i="16"/>
  <c r="AD239" i="16"/>
  <c r="K240" i="16"/>
  <c r="L240" i="16"/>
  <c r="M240" i="16"/>
  <c r="N240" i="16"/>
  <c r="O240" i="16"/>
  <c r="P240" i="16"/>
  <c r="Q240" i="16"/>
  <c r="R240" i="16"/>
  <c r="S240" i="16"/>
  <c r="T240" i="16"/>
  <c r="U240" i="16"/>
  <c r="V240" i="16"/>
  <c r="W240" i="16"/>
  <c r="X240" i="16"/>
  <c r="Y240" i="16"/>
  <c r="Z240" i="16"/>
  <c r="AA240" i="16"/>
  <c r="AB240" i="16"/>
  <c r="AC240" i="16"/>
  <c r="AD240" i="16"/>
  <c r="K241" i="16"/>
  <c r="L241" i="16"/>
  <c r="M241" i="16"/>
  <c r="N241" i="16"/>
  <c r="O241" i="16"/>
  <c r="P241" i="16"/>
  <c r="Q241" i="16"/>
  <c r="R241" i="16"/>
  <c r="S241" i="16"/>
  <c r="T241" i="16"/>
  <c r="U241" i="16"/>
  <c r="V241" i="16"/>
  <c r="W241" i="16"/>
  <c r="X241" i="16"/>
  <c r="Y241" i="16"/>
  <c r="Z241" i="16"/>
  <c r="AA241" i="16"/>
  <c r="AB241" i="16"/>
  <c r="AC241" i="16"/>
  <c r="AD241" i="16"/>
  <c r="K242" i="16"/>
  <c r="L242" i="16"/>
  <c r="M242" i="16"/>
  <c r="N242" i="16"/>
  <c r="O242" i="16"/>
  <c r="P242" i="16"/>
  <c r="Q242" i="16"/>
  <c r="R242" i="16"/>
  <c r="S242" i="16"/>
  <c r="T242" i="16"/>
  <c r="U242" i="16"/>
  <c r="V242" i="16"/>
  <c r="W242" i="16"/>
  <c r="X242" i="16"/>
  <c r="Y242" i="16"/>
  <c r="Z242" i="16"/>
  <c r="AA242" i="16"/>
  <c r="AB242" i="16"/>
  <c r="AC242" i="16"/>
  <c r="AD242" i="16"/>
  <c r="K243" i="16"/>
  <c r="L243" i="16"/>
  <c r="M243" i="16"/>
  <c r="N243" i="16"/>
  <c r="O243" i="16"/>
  <c r="P243" i="16"/>
  <c r="Q243" i="16"/>
  <c r="R243" i="16"/>
  <c r="S243" i="16"/>
  <c r="T243" i="16"/>
  <c r="U243" i="16"/>
  <c r="V243" i="16"/>
  <c r="W243" i="16"/>
  <c r="X243" i="16"/>
  <c r="Y243" i="16"/>
  <c r="Z243" i="16"/>
  <c r="AA243" i="16"/>
  <c r="AB243" i="16"/>
  <c r="AC243" i="16"/>
  <c r="AD243" i="16"/>
  <c r="K244" i="16"/>
  <c r="L244" i="16"/>
  <c r="M244" i="16"/>
  <c r="N244" i="16"/>
  <c r="O244" i="16"/>
  <c r="P244" i="16"/>
  <c r="Q244" i="16"/>
  <c r="R244" i="16"/>
  <c r="S244" i="16"/>
  <c r="T244" i="16"/>
  <c r="U244" i="16"/>
  <c r="V244" i="16"/>
  <c r="W244" i="16"/>
  <c r="X244" i="16"/>
  <c r="Y244" i="16"/>
  <c r="Z244" i="16"/>
  <c r="AA244" i="16"/>
  <c r="AB244" i="16"/>
  <c r="AC244" i="16"/>
  <c r="AD244" i="16"/>
  <c r="K245" i="16"/>
  <c r="L245" i="16"/>
  <c r="M245" i="16"/>
  <c r="N245" i="16"/>
  <c r="O245" i="16"/>
  <c r="P245" i="16"/>
  <c r="Q245" i="16"/>
  <c r="R245" i="16"/>
  <c r="S245" i="16"/>
  <c r="T245" i="16"/>
  <c r="U245" i="16"/>
  <c r="V245" i="16"/>
  <c r="W245" i="16"/>
  <c r="X245" i="16"/>
  <c r="Y245" i="16"/>
  <c r="Z245" i="16"/>
  <c r="AA245" i="16"/>
  <c r="AB245" i="16"/>
  <c r="AC245" i="16"/>
  <c r="AD245" i="16"/>
  <c r="K246" i="16"/>
  <c r="L246" i="16"/>
  <c r="M246" i="16"/>
  <c r="N246" i="16"/>
  <c r="O246" i="16"/>
  <c r="P246" i="16"/>
  <c r="Q246" i="16"/>
  <c r="R246" i="16"/>
  <c r="S246" i="16"/>
  <c r="T246" i="16"/>
  <c r="U246" i="16"/>
  <c r="V246" i="16"/>
  <c r="W246" i="16"/>
  <c r="X246" i="16"/>
  <c r="Y246" i="16"/>
  <c r="Z246" i="16"/>
  <c r="AA246" i="16"/>
  <c r="AB246" i="16"/>
  <c r="AC246" i="16"/>
  <c r="AD246" i="16"/>
  <c r="K247" i="16"/>
  <c r="L247" i="16"/>
  <c r="M247" i="16"/>
  <c r="N247" i="16"/>
  <c r="O247" i="16"/>
  <c r="P247" i="16"/>
  <c r="Q247" i="16"/>
  <c r="R247" i="16"/>
  <c r="S247" i="16"/>
  <c r="T247" i="16"/>
  <c r="U247" i="16"/>
  <c r="V247" i="16"/>
  <c r="W247" i="16"/>
  <c r="X247" i="16"/>
  <c r="Y247" i="16"/>
  <c r="Z247" i="16"/>
  <c r="AA247" i="16"/>
  <c r="AB247" i="16"/>
  <c r="AC247" i="16"/>
  <c r="AD247" i="16"/>
  <c r="K248" i="16"/>
  <c r="L248" i="16"/>
  <c r="M248" i="16"/>
  <c r="N248" i="16"/>
  <c r="O248" i="16"/>
  <c r="P248" i="16"/>
  <c r="Q248" i="16"/>
  <c r="R248" i="16"/>
  <c r="S248" i="16"/>
  <c r="T248" i="16"/>
  <c r="U248" i="16"/>
  <c r="V248" i="16"/>
  <c r="W248" i="16"/>
  <c r="X248" i="16"/>
  <c r="Y248" i="16"/>
  <c r="Z248" i="16"/>
  <c r="AA248" i="16"/>
  <c r="AB248" i="16"/>
  <c r="AC248" i="16"/>
  <c r="AD248" i="16"/>
  <c r="K249" i="16"/>
  <c r="L249" i="16"/>
  <c r="M249" i="16"/>
  <c r="N249" i="16"/>
  <c r="O249" i="16"/>
  <c r="P249" i="16"/>
  <c r="Q249" i="16"/>
  <c r="R249" i="16"/>
  <c r="S249" i="16"/>
  <c r="T249" i="16"/>
  <c r="U249" i="16"/>
  <c r="V249" i="16"/>
  <c r="W249" i="16"/>
  <c r="X249" i="16"/>
  <c r="Y249" i="16"/>
  <c r="Z249" i="16"/>
  <c r="AA249" i="16"/>
  <c r="AB249" i="16"/>
  <c r="AC249" i="16"/>
  <c r="AD249" i="16"/>
  <c r="K250" i="16"/>
  <c r="L250" i="16"/>
  <c r="M250" i="16"/>
  <c r="N250" i="16"/>
  <c r="O250" i="16"/>
  <c r="P250" i="16"/>
  <c r="Q250" i="16"/>
  <c r="R250" i="16"/>
  <c r="S250" i="16"/>
  <c r="T250" i="16"/>
  <c r="U250" i="16"/>
  <c r="V250" i="16"/>
  <c r="W250" i="16"/>
  <c r="X250" i="16"/>
  <c r="Y250" i="16"/>
  <c r="Z250" i="16"/>
  <c r="AA250" i="16"/>
  <c r="AB250" i="16"/>
  <c r="AC250" i="16"/>
  <c r="AD250" i="16"/>
  <c r="K251" i="16"/>
  <c r="L251" i="16"/>
  <c r="M251" i="16"/>
  <c r="N251" i="16"/>
  <c r="O251" i="16"/>
  <c r="P251" i="16"/>
  <c r="Q251" i="16"/>
  <c r="R251" i="16"/>
  <c r="S251" i="16"/>
  <c r="T251" i="16"/>
  <c r="U251" i="16"/>
  <c r="V251" i="16"/>
  <c r="W251" i="16"/>
  <c r="X251" i="16"/>
  <c r="Y251" i="16"/>
  <c r="Z251" i="16"/>
  <c r="AA251" i="16"/>
  <c r="AB251" i="16"/>
  <c r="AC251" i="16"/>
  <c r="AD251" i="16"/>
  <c r="K252" i="16"/>
  <c r="L252" i="16"/>
  <c r="M252" i="16"/>
  <c r="N252" i="16"/>
  <c r="O252" i="16"/>
  <c r="P252" i="16"/>
  <c r="Q252" i="16"/>
  <c r="R252" i="16"/>
  <c r="S252" i="16"/>
  <c r="T252" i="16"/>
  <c r="U252" i="16"/>
  <c r="V252" i="16"/>
  <c r="W252" i="16"/>
  <c r="X252" i="16"/>
  <c r="Y252" i="16"/>
  <c r="Z252" i="16"/>
  <c r="AA252" i="16"/>
  <c r="AB252" i="16"/>
  <c r="AC252" i="16"/>
  <c r="AD252" i="16"/>
  <c r="K253" i="16"/>
  <c r="L253" i="16"/>
  <c r="M253" i="16"/>
  <c r="N253" i="16"/>
  <c r="O253" i="16"/>
  <c r="P253" i="16"/>
  <c r="Q253" i="16"/>
  <c r="R253" i="16"/>
  <c r="S253" i="16"/>
  <c r="T253" i="16"/>
  <c r="U253" i="16"/>
  <c r="V253" i="16"/>
  <c r="W253" i="16"/>
  <c r="X253" i="16"/>
  <c r="Y253" i="16"/>
  <c r="Z253" i="16"/>
  <c r="AA253" i="16"/>
  <c r="AB253" i="16"/>
  <c r="AC253" i="16"/>
  <c r="AD253" i="16"/>
  <c r="K254" i="16"/>
  <c r="L254" i="16"/>
  <c r="M254" i="16"/>
  <c r="N254" i="16"/>
  <c r="O254" i="16"/>
  <c r="P254" i="16"/>
  <c r="Q254" i="16"/>
  <c r="R254" i="16"/>
  <c r="S254" i="16"/>
  <c r="T254" i="16"/>
  <c r="U254" i="16"/>
  <c r="V254" i="16"/>
  <c r="W254" i="16"/>
  <c r="X254" i="16"/>
  <c r="Y254" i="16"/>
  <c r="Z254" i="16"/>
  <c r="AA254" i="16"/>
  <c r="AB254" i="16"/>
  <c r="AC254" i="16"/>
  <c r="AD254" i="16"/>
  <c r="K255" i="16"/>
  <c r="L255" i="16"/>
  <c r="M255" i="16"/>
  <c r="N255" i="16"/>
  <c r="O255" i="16"/>
  <c r="P255" i="16"/>
  <c r="Q255" i="16"/>
  <c r="R255" i="16"/>
  <c r="S255" i="16"/>
  <c r="T255" i="16"/>
  <c r="U255" i="16"/>
  <c r="V255" i="16"/>
  <c r="W255" i="16"/>
  <c r="X255" i="16"/>
  <c r="Y255" i="16"/>
  <c r="Z255" i="16"/>
  <c r="AA255" i="16"/>
  <c r="AB255" i="16"/>
  <c r="AC255" i="16"/>
  <c r="AD255" i="16"/>
  <c r="K256" i="16"/>
  <c r="L256" i="16"/>
  <c r="M256" i="16"/>
  <c r="N256" i="16"/>
  <c r="O256" i="16"/>
  <c r="P256" i="16"/>
  <c r="Q256" i="16"/>
  <c r="R256" i="16"/>
  <c r="S256" i="16"/>
  <c r="T256" i="16"/>
  <c r="U256" i="16"/>
  <c r="V256" i="16"/>
  <c r="W256" i="16"/>
  <c r="X256" i="16"/>
  <c r="Y256" i="16"/>
  <c r="Z256" i="16"/>
  <c r="AA256" i="16"/>
  <c r="AB256" i="16"/>
  <c r="AC256" i="16"/>
  <c r="AD256" i="16"/>
  <c r="K257" i="16"/>
  <c r="L257" i="16"/>
  <c r="M257" i="16"/>
  <c r="N257" i="16"/>
  <c r="O257" i="16"/>
  <c r="P257" i="16"/>
  <c r="Q257" i="16"/>
  <c r="R257" i="16"/>
  <c r="S257" i="16"/>
  <c r="T257" i="16"/>
  <c r="U257" i="16"/>
  <c r="V257" i="16"/>
  <c r="W257" i="16"/>
  <c r="X257" i="16"/>
  <c r="Y257" i="16"/>
  <c r="Z257" i="16"/>
  <c r="AA257" i="16"/>
  <c r="AB257" i="16"/>
  <c r="AC257" i="16"/>
  <c r="AD257" i="16"/>
  <c r="K258" i="16"/>
  <c r="L258" i="16"/>
  <c r="M258" i="16"/>
  <c r="N258" i="16"/>
  <c r="O258" i="16"/>
  <c r="P258" i="16"/>
  <c r="Q258" i="16"/>
  <c r="R258" i="16"/>
  <c r="S258" i="16"/>
  <c r="T258" i="16"/>
  <c r="U258" i="16"/>
  <c r="V258" i="16"/>
  <c r="W258" i="16"/>
  <c r="X258" i="16"/>
  <c r="Y258" i="16"/>
  <c r="Z258" i="16"/>
  <c r="AA258" i="16"/>
  <c r="AB258" i="16"/>
  <c r="AC258" i="16"/>
  <c r="AD258" i="16"/>
  <c r="K259" i="16"/>
  <c r="L259" i="16"/>
  <c r="M259" i="16"/>
  <c r="N259" i="16"/>
  <c r="O259" i="16"/>
  <c r="P259" i="16"/>
  <c r="Q259" i="16"/>
  <c r="R259" i="16"/>
  <c r="S259" i="16"/>
  <c r="T259" i="16"/>
  <c r="U259" i="16"/>
  <c r="V259" i="16"/>
  <c r="W259" i="16"/>
  <c r="X259" i="16"/>
  <c r="Y259" i="16"/>
  <c r="Z259" i="16"/>
  <c r="AA259" i="16"/>
  <c r="AB259" i="16"/>
  <c r="AC259" i="16"/>
  <c r="AD259" i="16"/>
  <c r="K260" i="16"/>
  <c r="L260" i="16"/>
  <c r="M260" i="16"/>
  <c r="N260" i="16"/>
  <c r="O260" i="16"/>
  <c r="P260" i="16"/>
  <c r="Q260" i="16"/>
  <c r="R260" i="16"/>
  <c r="S260" i="16"/>
  <c r="T260" i="16"/>
  <c r="U260" i="16"/>
  <c r="V260" i="16"/>
  <c r="W260" i="16"/>
  <c r="X260" i="16"/>
  <c r="Y260" i="16"/>
  <c r="Z260" i="16"/>
  <c r="AA260" i="16"/>
  <c r="AB260" i="16"/>
  <c r="AC260" i="16"/>
  <c r="AD260" i="16"/>
  <c r="K261" i="16"/>
  <c r="L261" i="16"/>
  <c r="M261" i="16"/>
  <c r="N261" i="16"/>
  <c r="O261" i="16"/>
  <c r="P261" i="16"/>
  <c r="Q261" i="16"/>
  <c r="R261" i="16"/>
  <c r="S261" i="16"/>
  <c r="T261" i="16"/>
  <c r="U261" i="16"/>
  <c r="V261" i="16"/>
  <c r="W261" i="16"/>
  <c r="X261" i="16"/>
  <c r="Y261" i="16"/>
  <c r="Z261" i="16"/>
  <c r="AA261" i="16"/>
  <c r="AB261" i="16"/>
  <c r="AC261" i="16"/>
  <c r="AD261" i="16"/>
  <c r="K262" i="16"/>
  <c r="L262" i="16"/>
  <c r="M262" i="16"/>
  <c r="N262" i="16"/>
  <c r="O262" i="16"/>
  <c r="P262" i="16"/>
  <c r="Q262" i="16"/>
  <c r="R262" i="16"/>
  <c r="S262" i="16"/>
  <c r="T262" i="16"/>
  <c r="U262" i="16"/>
  <c r="V262" i="16"/>
  <c r="W262" i="16"/>
  <c r="X262" i="16"/>
  <c r="Y262" i="16"/>
  <c r="Z262" i="16"/>
  <c r="AA262" i="16"/>
  <c r="AB262" i="16"/>
  <c r="AC262" i="16"/>
  <c r="AD262" i="16"/>
  <c r="K263" i="16"/>
  <c r="L263" i="16"/>
  <c r="M263" i="16"/>
  <c r="N263" i="16"/>
  <c r="O263" i="16"/>
  <c r="P263" i="16"/>
  <c r="Q263" i="16"/>
  <c r="R263" i="16"/>
  <c r="S263" i="16"/>
  <c r="T263" i="16"/>
  <c r="U263" i="16"/>
  <c r="V263" i="16"/>
  <c r="W263" i="16"/>
  <c r="X263" i="16"/>
  <c r="Y263" i="16"/>
  <c r="Z263" i="16"/>
  <c r="AA263" i="16"/>
  <c r="AB263" i="16"/>
  <c r="AC263" i="16"/>
  <c r="AD263" i="16"/>
  <c r="K264" i="16"/>
  <c r="L264" i="16"/>
  <c r="M264" i="16"/>
  <c r="N264" i="16"/>
  <c r="O264" i="16"/>
  <c r="P264" i="16"/>
  <c r="Q264" i="16"/>
  <c r="R264" i="16"/>
  <c r="S264" i="16"/>
  <c r="T264" i="16"/>
  <c r="U264" i="16"/>
  <c r="V264" i="16"/>
  <c r="W264" i="16"/>
  <c r="X264" i="16"/>
  <c r="Y264" i="16"/>
  <c r="Z264" i="16"/>
  <c r="AA264" i="16"/>
  <c r="AB264" i="16"/>
  <c r="AC264" i="16"/>
  <c r="AD264" i="16"/>
  <c r="K265" i="16"/>
  <c r="L265" i="16"/>
  <c r="M265" i="16"/>
  <c r="N265" i="16"/>
  <c r="O265" i="16"/>
  <c r="P265" i="16"/>
  <c r="Q265" i="16"/>
  <c r="R265" i="16"/>
  <c r="S265" i="16"/>
  <c r="T265" i="16"/>
  <c r="U265" i="16"/>
  <c r="V265" i="16"/>
  <c r="W265" i="16"/>
  <c r="X265" i="16"/>
  <c r="Y265" i="16"/>
  <c r="Z265" i="16"/>
  <c r="AA265" i="16"/>
  <c r="AB265" i="16"/>
  <c r="AC265" i="16"/>
  <c r="AD265" i="16"/>
  <c r="K266" i="16"/>
  <c r="L266" i="16"/>
  <c r="M266" i="16"/>
  <c r="N266" i="16"/>
  <c r="O266" i="16"/>
  <c r="P266" i="16"/>
  <c r="Q266" i="16"/>
  <c r="R266" i="16"/>
  <c r="S266" i="16"/>
  <c r="T266" i="16"/>
  <c r="U266" i="16"/>
  <c r="V266" i="16"/>
  <c r="W266" i="16"/>
  <c r="X266" i="16"/>
  <c r="Y266" i="16"/>
  <c r="Z266" i="16"/>
  <c r="AA266" i="16"/>
  <c r="AB266" i="16"/>
  <c r="AC266" i="16"/>
  <c r="AD266" i="16"/>
  <c r="K267" i="16"/>
  <c r="L267" i="16"/>
  <c r="M267" i="16"/>
  <c r="N267" i="16"/>
  <c r="O267" i="16"/>
  <c r="P267" i="16"/>
  <c r="Q267" i="16"/>
  <c r="R267" i="16"/>
  <c r="S267" i="16"/>
  <c r="T267" i="16"/>
  <c r="U267" i="16"/>
  <c r="V267" i="16"/>
  <c r="W267" i="16"/>
  <c r="X267" i="16"/>
  <c r="Y267" i="16"/>
  <c r="Z267" i="16"/>
  <c r="AA267" i="16"/>
  <c r="AB267" i="16"/>
  <c r="AC267" i="16"/>
  <c r="AD267" i="16"/>
  <c r="K268" i="16"/>
  <c r="L268" i="16"/>
  <c r="M268" i="16"/>
  <c r="N268" i="16"/>
  <c r="O268" i="16"/>
  <c r="P268" i="16"/>
  <c r="Q268" i="16"/>
  <c r="R268" i="16"/>
  <c r="S268" i="16"/>
  <c r="T268" i="16"/>
  <c r="U268" i="16"/>
  <c r="V268" i="16"/>
  <c r="W268" i="16"/>
  <c r="X268" i="16"/>
  <c r="Y268" i="16"/>
  <c r="Z268" i="16"/>
  <c r="AA268" i="16"/>
  <c r="AB268" i="16"/>
  <c r="AC268" i="16"/>
  <c r="AD268" i="16"/>
  <c r="K269" i="16"/>
  <c r="L269" i="16"/>
  <c r="M269" i="16"/>
  <c r="N269" i="16"/>
  <c r="O269" i="16"/>
  <c r="P269" i="16"/>
  <c r="Q269" i="16"/>
  <c r="R269" i="16"/>
  <c r="S269" i="16"/>
  <c r="T269" i="16"/>
  <c r="U269" i="16"/>
  <c r="V269" i="16"/>
  <c r="W269" i="16"/>
  <c r="X269" i="16"/>
  <c r="Y269" i="16"/>
  <c r="Z269" i="16"/>
  <c r="AA269" i="16"/>
  <c r="AB269" i="16"/>
  <c r="AC269" i="16"/>
  <c r="AD269" i="16"/>
  <c r="K270" i="16"/>
  <c r="L270" i="16"/>
  <c r="M270" i="16"/>
  <c r="N270" i="16"/>
  <c r="O270" i="16"/>
  <c r="P270" i="16"/>
  <c r="Q270" i="16"/>
  <c r="R270" i="16"/>
  <c r="S270" i="16"/>
  <c r="T270" i="16"/>
  <c r="U270" i="16"/>
  <c r="V270" i="16"/>
  <c r="W270" i="16"/>
  <c r="X270" i="16"/>
  <c r="Y270" i="16"/>
  <c r="Z270" i="16"/>
  <c r="AA270" i="16"/>
  <c r="AB270" i="16"/>
  <c r="AC270" i="16"/>
  <c r="AD270" i="16"/>
  <c r="K271" i="16"/>
  <c r="L271" i="16"/>
  <c r="M271" i="16"/>
  <c r="N271" i="16"/>
  <c r="O271" i="16"/>
  <c r="P271" i="16"/>
  <c r="Q271" i="16"/>
  <c r="R271" i="16"/>
  <c r="S271" i="16"/>
  <c r="T271" i="16"/>
  <c r="U271" i="16"/>
  <c r="V271" i="16"/>
  <c r="W271" i="16"/>
  <c r="X271" i="16"/>
  <c r="Y271" i="16"/>
  <c r="Z271" i="16"/>
  <c r="AA271" i="16"/>
  <c r="AB271" i="16"/>
  <c r="AC271" i="16"/>
  <c r="AD271" i="16"/>
  <c r="K272" i="16"/>
  <c r="L272" i="16"/>
  <c r="M272" i="16"/>
  <c r="N272" i="16"/>
  <c r="O272" i="16"/>
  <c r="P272" i="16"/>
  <c r="Q272" i="16"/>
  <c r="R272" i="16"/>
  <c r="S272" i="16"/>
  <c r="T272" i="16"/>
  <c r="U272" i="16"/>
  <c r="V272" i="16"/>
  <c r="W272" i="16"/>
  <c r="X272" i="16"/>
  <c r="Y272" i="16"/>
  <c r="Z272" i="16"/>
  <c r="AA272" i="16"/>
  <c r="AB272" i="16"/>
  <c r="AC272" i="16"/>
  <c r="AD272" i="16"/>
  <c r="K273" i="16"/>
  <c r="L273" i="16"/>
  <c r="M273" i="16"/>
  <c r="N273" i="16"/>
  <c r="O273" i="16"/>
  <c r="P273" i="16"/>
  <c r="Q273" i="16"/>
  <c r="R273" i="16"/>
  <c r="S273" i="16"/>
  <c r="T273" i="16"/>
  <c r="U273" i="16"/>
  <c r="V273" i="16"/>
  <c r="W273" i="16"/>
  <c r="X273" i="16"/>
  <c r="Y273" i="16"/>
  <c r="Z273" i="16"/>
  <c r="AA273" i="16"/>
  <c r="AB273" i="16"/>
  <c r="AC273" i="16"/>
  <c r="AD273" i="16"/>
  <c r="K274" i="16"/>
  <c r="L274" i="16"/>
  <c r="M274" i="16"/>
  <c r="N274" i="16"/>
  <c r="O274" i="16"/>
  <c r="P274" i="16"/>
  <c r="Q274" i="16"/>
  <c r="R274" i="16"/>
  <c r="S274" i="16"/>
  <c r="T274" i="16"/>
  <c r="U274" i="16"/>
  <c r="V274" i="16"/>
  <c r="W274" i="16"/>
  <c r="X274" i="16"/>
  <c r="Y274" i="16"/>
  <c r="Z274" i="16"/>
  <c r="AA274" i="16"/>
  <c r="AB274" i="16"/>
  <c r="AC274" i="16"/>
  <c r="AD274" i="16"/>
  <c r="K275" i="16"/>
  <c r="L275" i="16"/>
  <c r="M275" i="16"/>
  <c r="N275" i="16"/>
  <c r="O275" i="16"/>
  <c r="P275" i="16"/>
  <c r="Q275" i="16"/>
  <c r="R275" i="16"/>
  <c r="S275" i="16"/>
  <c r="T275" i="16"/>
  <c r="U275" i="16"/>
  <c r="V275" i="16"/>
  <c r="W275" i="16"/>
  <c r="X275" i="16"/>
  <c r="Y275" i="16"/>
  <c r="Z275" i="16"/>
  <c r="AA275" i="16"/>
  <c r="AB275" i="16"/>
  <c r="AC275" i="16"/>
  <c r="AD275" i="16"/>
  <c r="K276" i="16"/>
  <c r="L276" i="16"/>
  <c r="M276" i="16"/>
  <c r="N276" i="16"/>
  <c r="O276" i="16"/>
  <c r="P276" i="16"/>
  <c r="Q276" i="16"/>
  <c r="R276" i="16"/>
  <c r="S276" i="16"/>
  <c r="T276" i="16"/>
  <c r="U276" i="16"/>
  <c r="V276" i="16"/>
  <c r="W276" i="16"/>
  <c r="X276" i="16"/>
  <c r="Y276" i="16"/>
  <c r="Z276" i="16"/>
  <c r="AA276" i="16"/>
  <c r="AB276" i="16"/>
  <c r="AC276" i="16"/>
  <c r="AD276" i="16"/>
  <c r="K277" i="16"/>
  <c r="L277" i="16"/>
  <c r="M277" i="16"/>
  <c r="N277" i="16"/>
  <c r="O277" i="16"/>
  <c r="P277" i="16"/>
  <c r="Q277" i="16"/>
  <c r="R277" i="16"/>
  <c r="S277" i="16"/>
  <c r="T277" i="16"/>
  <c r="U277" i="16"/>
  <c r="V277" i="16"/>
  <c r="W277" i="16"/>
  <c r="X277" i="16"/>
  <c r="Y277" i="16"/>
  <c r="Z277" i="16"/>
  <c r="AA277" i="16"/>
  <c r="AB277" i="16"/>
  <c r="AC277" i="16"/>
  <c r="AD277" i="16"/>
  <c r="K278" i="16"/>
  <c r="L278" i="16"/>
  <c r="M278" i="16"/>
  <c r="N278" i="16"/>
  <c r="O278" i="16"/>
  <c r="P278" i="16"/>
  <c r="Q278" i="16"/>
  <c r="R278" i="16"/>
  <c r="S278" i="16"/>
  <c r="T278" i="16"/>
  <c r="U278" i="16"/>
  <c r="V278" i="16"/>
  <c r="W278" i="16"/>
  <c r="X278" i="16"/>
  <c r="Y278" i="16"/>
  <c r="Z278" i="16"/>
  <c r="AA278" i="16"/>
  <c r="AB278" i="16"/>
  <c r="AC278" i="16"/>
  <c r="AD278" i="16"/>
  <c r="K279" i="16"/>
  <c r="L279" i="16"/>
  <c r="M279" i="16"/>
  <c r="N279" i="16"/>
  <c r="O279" i="16"/>
  <c r="P279" i="16"/>
  <c r="Q279" i="16"/>
  <c r="R279" i="16"/>
  <c r="S279" i="16"/>
  <c r="T279" i="16"/>
  <c r="U279" i="16"/>
  <c r="V279" i="16"/>
  <c r="W279" i="16"/>
  <c r="X279" i="16"/>
  <c r="Y279" i="16"/>
  <c r="Z279" i="16"/>
  <c r="AA279" i="16"/>
  <c r="AB279" i="16"/>
  <c r="AC279" i="16"/>
  <c r="AD279" i="16"/>
  <c r="K280" i="16"/>
  <c r="L280" i="16"/>
  <c r="M280" i="16"/>
  <c r="N280" i="16"/>
  <c r="O280" i="16"/>
  <c r="P280" i="16"/>
  <c r="Q280" i="16"/>
  <c r="R280" i="16"/>
  <c r="S280" i="16"/>
  <c r="T280" i="16"/>
  <c r="U280" i="16"/>
  <c r="V280" i="16"/>
  <c r="W280" i="16"/>
  <c r="X280" i="16"/>
  <c r="Y280" i="16"/>
  <c r="Z280" i="16"/>
  <c r="AA280" i="16"/>
  <c r="AB280" i="16"/>
  <c r="AC280" i="16"/>
  <c r="AD280" i="16"/>
  <c r="K281" i="16"/>
  <c r="L281" i="16"/>
  <c r="M281" i="16"/>
  <c r="N281" i="16"/>
  <c r="O281" i="16"/>
  <c r="P281" i="16"/>
  <c r="Q281" i="16"/>
  <c r="R281" i="16"/>
  <c r="S281" i="16"/>
  <c r="T281" i="16"/>
  <c r="U281" i="16"/>
  <c r="V281" i="16"/>
  <c r="W281" i="16"/>
  <c r="X281" i="16"/>
  <c r="Y281" i="16"/>
  <c r="Z281" i="16"/>
  <c r="AA281" i="16"/>
  <c r="AB281" i="16"/>
  <c r="AC281" i="16"/>
  <c r="AD281" i="16"/>
  <c r="K282" i="16"/>
  <c r="L282" i="16"/>
  <c r="M282" i="16"/>
  <c r="N282" i="16"/>
  <c r="O282" i="16"/>
  <c r="P282" i="16"/>
  <c r="Q282" i="16"/>
  <c r="R282" i="16"/>
  <c r="S282" i="16"/>
  <c r="T282" i="16"/>
  <c r="U282" i="16"/>
  <c r="V282" i="16"/>
  <c r="W282" i="16"/>
  <c r="X282" i="16"/>
  <c r="Y282" i="16"/>
  <c r="Z282" i="16"/>
  <c r="AA282" i="16"/>
  <c r="AB282" i="16"/>
  <c r="AC282" i="16"/>
  <c r="AD282" i="16"/>
  <c r="K283" i="16"/>
  <c r="L283" i="16"/>
  <c r="M283" i="16"/>
  <c r="N283" i="16"/>
  <c r="O283" i="16"/>
  <c r="P283" i="16"/>
  <c r="Q283" i="16"/>
  <c r="R283" i="16"/>
  <c r="S283" i="16"/>
  <c r="T283" i="16"/>
  <c r="U283" i="16"/>
  <c r="V283" i="16"/>
  <c r="W283" i="16"/>
  <c r="X283" i="16"/>
  <c r="Y283" i="16"/>
  <c r="Z283" i="16"/>
  <c r="AA283" i="16"/>
  <c r="AB283" i="16"/>
  <c r="AC283" i="16"/>
  <c r="AD283" i="16"/>
  <c r="K284" i="16"/>
  <c r="L284" i="16"/>
  <c r="M284" i="16"/>
  <c r="N284" i="16"/>
  <c r="O284" i="16"/>
  <c r="P284" i="16"/>
  <c r="Q284" i="16"/>
  <c r="R284" i="16"/>
  <c r="S284" i="16"/>
  <c r="T284" i="16"/>
  <c r="U284" i="16"/>
  <c r="V284" i="16"/>
  <c r="W284" i="16"/>
  <c r="X284" i="16"/>
  <c r="Y284" i="16"/>
  <c r="Z284" i="16"/>
  <c r="AA284" i="16"/>
  <c r="AB284" i="16"/>
  <c r="AC284" i="16"/>
  <c r="AD284" i="16"/>
  <c r="K285" i="16"/>
  <c r="L285" i="16"/>
  <c r="M285" i="16"/>
  <c r="N285" i="16"/>
  <c r="O285" i="16"/>
  <c r="P285" i="16"/>
  <c r="Q285" i="16"/>
  <c r="R285" i="16"/>
  <c r="S285" i="16"/>
  <c r="T285" i="16"/>
  <c r="U285" i="16"/>
  <c r="V285" i="16"/>
  <c r="W285" i="16"/>
  <c r="X285" i="16"/>
  <c r="Y285" i="16"/>
  <c r="Z285" i="16"/>
  <c r="AA285" i="16"/>
  <c r="AB285" i="16"/>
  <c r="AC285" i="16"/>
  <c r="AD285" i="16"/>
  <c r="K286" i="16"/>
  <c r="L286" i="16"/>
  <c r="M286" i="16"/>
  <c r="N286" i="16"/>
  <c r="O286" i="16"/>
  <c r="P286" i="16"/>
  <c r="Q286" i="16"/>
  <c r="R286" i="16"/>
  <c r="S286" i="16"/>
  <c r="T286" i="16"/>
  <c r="U286" i="16"/>
  <c r="V286" i="16"/>
  <c r="W286" i="16"/>
  <c r="X286" i="16"/>
  <c r="Y286" i="16"/>
  <c r="Z286" i="16"/>
  <c r="AA286" i="16"/>
  <c r="AB286" i="16"/>
  <c r="AC286" i="16"/>
  <c r="AD286" i="16"/>
  <c r="K287" i="16"/>
  <c r="L287" i="16"/>
  <c r="M287" i="16"/>
  <c r="N287" i="16"/>
  <c r="O287" i="16"/>
  <c r="P287" i="16"/>
  <c r="Q287" i="16"/>
  <c r="R287" i="16"/>
  <c r="S287" i="16"/>
  <c r="T287" i="16"/>
  <c r="U287" i="16"/>
  <c r="V287" i="16"/>
  <c r="W287" i="16"/>
  <c r="X287" i="16"/>
  <c r="Y287" i="16"/>
  <c r="Z287" i="16"/>
  <c r="AA287" i="16"/>
  <c r="AB287" i="16"/>
  <c r="AC287" i="16"/>
  <c r="AD287" i="16"/>
  <c r="K288" i="16"/>
  <c r="L288" i="16"/>
  <c r="M288" i="16"/>
  <c r="N288" i="16"/>
  <c r="O288" i="16"/>
  <c r="P288" i="16"/>
  <c r="Q288" i="16"/>
  <c r="R288" i="16"/>
  <c r="S288" i="16"/>
  <c r="T288" i="16"/>
  <c r="U288" i="16"/>
  <c r="V288" i="16"/>
  <c r="W288" i="16"/>
  <c r="X288" i="16"/>
  <c r="Y288" i="16"/>
  <c r="Z288" i="16"/>
  <c r="AA288" i="16"/>
  <c r="AB288" i="16"/>
  <c r="AC288" i="16"/>
  <c r="AD288" i="16"/>
  <c r="K289" i="16"/>
  <c r="L289" i="16"/>
  <c r="M289" i="16"/>
  <c r="N289" i="16"/>
  <c r="O289" i="16"/>
  <c r="P289" i="16"/>
  <c r="Q289" i="16"/>
  <c r="R289" i="16"/>
  <c r="S289" i="16"/>
  <c r="T289" i="16"/>
  <c r="U289" i="16"/>
  <c r="V289" i="16"/>
  <c r="W289" i="16"/>
  <c r="X289" i="16"/>
  <c r="Y289" i="16"/>
  <c r="Z289" i="16"/>
  <c r="AA289" i="16"/>
  <c r="AB289" i="16"/>
  <c r="AC289" i="16"/>
  <c r="AD289" i="16"/>
  <c r="K290" i="16"/>
  <c r="L290" i="16"/>
  <c r="M290" i="16"/>
  <c r="N290" i="16"/>
  <c r="O290" i="16"/>
  <c r="P290" i="16"/>
  <c r="Q290" i="16"/>
  <c r="R290" i="16"/>
  <c r="S290" i="16"/>
  <c r="T290" i="16"/>
  <c r="U290" i="16"/>
  <c r="V290" i="16"/>
  <c r="W290" i="16"/>
  <c r="X290" i="16"/>
  <c r="Y290" i="16"/>
  <c r="Z290" i="16"/>
  <c r="AA290" i="16"/>
  <c r="AB290" i="16"/>
  <c r="AC290" i="16"/>
  <c r="AD290" i="16"/>
  <c r="K291" i="16"/>
  <c r="L291" i="16"/>
  <c r="M291" i="16"/>
  <c r="N291" i="16"/>
  <c r="O291" i="16"/>
  <c r="P291" i="16"/>
  <c r="Q291" i="16"/>
  <c r="R291" i="16"/>
  <c r="S291" i="16"/>
  <c r="T291" i="16"/>
  <c r="U291" i="16"/>
  <c r="V291" i="16"/>
  <c r="W291" i="16"/>
  <c r="X291" i="16"/>
  <c r="Y291" i="16"/>
  <c r="Z291" i="16"/>
  <c r="AA291" i="16"/>
  <c r="AB291" i="16"/>
  <c r="AC291" i="16"/>
  <c r="AD291" i="16"/>
  <c r="K292" i="16"/>
  <c r="L292" i="16"/>
  <c r="M292" i="16"/>
  <c r="N292" i="16"/>
  <c r="O292" i="16"/>
  <c r="P292" i="16"/>
  <c r="Q292" i="16"/>
  <c r="R292" i="16"/>
  <c r="S292" i="16"/>
  <c r="T292" i="16"/>
  <c r="U292" i="16"/>
  <c r="V292" i="16"/>
  <c r="W292" i="16"/>
  <c r="X292" i="16"/>
  <c r="Y292" i="16"/>
  <c r="Z292" i="16"/>
  <c r="AA292" i="16"/>
  <c r="AB292" i="16"/>
  <c r="AC292" i="16"/>
  <c r="AD292" i="16"/>
  <c r="K293" i="16"/>
  <c r="L293" i="16"/>
  <c r="M293" i="16"/>
  <c r="N293" i="16"/>
  <c r="O293" i="16"/>
  <c r="P293" i="16"/>
  <c r="Q293" i="16"/>
  <c r="R293" i="16"/>
  <c r="S293" i="16"/>
  <c r="T293" i="16"/>
  <c r="U293" i="16"/>
  <c r="V293" i="16"/>
  <c r="W293" i="16"/>
  <c r="X293" i="16"/>
  <c r="Y293" i="16"/>
  <c r="Z293" i="16"/>
  <c r="AA293" i="16"/>
  <c r="AB293" i="16"/>
  <c r="AC293" i="16"/>
  <c r="AD293" i="16"/>
  <c r="K294" i="16"/>
  <c r="L294" i="16"/>
  <c r="M294" i="16"/>
  <c r="N294" i="16"/>
  <c r="O294" i="16"/>
  <c r="P294" i="16"/>
  <c r="Q294" i="16"/>
  <c r="R294" i="16"/>
  <c r="S294" i="16"/>
  <c r="T294" i="16"/>
  <c r="U294" i="16"/>
  <c r="V294" i="16"/>
  <c r="W294" i="16"/>
  <c r="X294" i="16"/>
  <c r="Y294" i="16"/>
  <c r="Z294" i="16"/>
  <c r="AA294" i="16"/>
  <c r="AB294" i="16"/>
  <c r="AC294" i="16"/>
  <c r="AD294" i="16"/>
  <c r="K295" i="16"/>
  <c r="L295" i="16"/>
  <c r="M295" i="16"/>
  <c r="N295" i="16"/>
  <c r="O295" i="16"/>
  <c r="P295" i="16"/>
  <c r="Q295" i="16"/>
  <c r="R295" i="16"/>
  <c r="S295" i="16"/>
  <c r="T295" i="16"/>
  <c r="U295" i="16"/>
  <c r="V295" i="16"/>
  <c r="W295" i="16"/>
  <c r="X295" i="16"/>
  <c r="Y295" i="16"/>
  <c r="Z295" i="16"/>
  <c r="AA295" i="16"/>
  <c r="AB295" i="16"/>
  <c r="AC295" i="16"/>
  <c r="AD295" i="16"/>
  <c r="K296" i="16"/>
  <c r="L296" i="16"/>
  <c r="M296" i="16"/>
  <c r="N296" i="16"/>
  <c r="O296" i="16"/>
  <c r="P296" i="16"/>
  <c r="Q296" i="16"/>
  <c r="R296" i="16"/>
  <c r="S296" i="16"/>
  <c r="T296" i="16"/>
  <c r="U296" i="16"/>
  <c r="V296" i="16"/>
  <c r="W296" i="16"/>
  <c r="X296" i="16"/>
  <c r="Y296" i="16"/>
  <c r="Z296" i="16"/>
  <c r="AA296" i="16"/>
  <c r="AB296" i="16"/>
  <c r="AC296" i="16"/>
  <c r="AD296" i="16"/>
  <c r="K297" i="16"/>
  <c r="L297" i="16"/>
  <c r="M297" i="16"/>
  <c r="N297" i="16"/>
  <c r="O297" i="16"/>
  <c r="P297" i="16"/>
  <c r="Q297" i="16"/>
  <c r="R297" i="16"/>
  <c r="S297" i="16"/>
  <c r="T297" i="16"/>
  <c r="U297" i="16"/>
  <c r="V297" i="16"/>
  <c r="W297" i="16"/>
  <c r="X297" i="16"/>
  <c r="Y297" i="16"/>
  <c r="Z297" i="16"/>
  <c r="AA297" i="16"/>
  <c r="AB297" i="16"/>
  <c r="AC297" i="16"/>
  <c r="AD297" i="16"/>
  <c r="K298" i="16"/>
  <c r="L298" i="16"/>
  <c r="M298" i="16"/>
  <c r="N298" i="16"/>
  <c r="O298" i="16"/>
  <c r="P298" i="16"/>
  <c r="Q298" i="16"/>
  <c r="R298" i="16"/>
  <c r="S298" i="16"/>
  <c r="T298" i="16"/>
  <c r="U298" i="16"/>
  <c r="V298" i="16"/>
  <c r="W298" i="16"/>
  <c r="X298" i="16"/>
  <c r="Y298" i="16"/>
  <c r="Z298" i="16"/>
  <c r="AA298" i="16"/>
  <c r="AB298" i="16"/>
  <c r="AC298" i="16"/>
  <c r="AD298" i="16"/>
  <c r="K299" i="16"/>
  <c r="L299" i="16"/>
  <c r="M299" i="16"/>
  <c r="N299" i="16"/>
  <c r="O299" i="16"/>
  <c r="P299" i="16"/>
  <c r="Q299" i="16"/>
  <c r="R299" i="16"/>
  <c r="S299" i="16"/>
  <c r="T299" i="16"/>
  <c r="U299" i="16"/>
  <c r="V299" i="16"/>
  <c r="W299" i="16"/>
  <c r="X299" i="16"/>
  <c r="Y299" i="16"/>
  <c r="Z299" i="16"/>
  <c r="AA299" i="16"/>
  <c r="AB299" i="16"/>
  <c r="AC299" i="16"/>
  <c r="AD299" i="16"/>
  <c r="K300" i="16"/>
  <c r="L300" i="16"/>
  <c r="M300" i="16"/>
  <c r="N300" i="16"/>
  <c r="O300" i="16"/>
  <c r="P300" i="16"/>
  <c r="Q300" i="16"/>
  <c r="R300" i="16"/>
  <c r="S300" i="16"/>
  <c r="T300" i="16"/>
  <c r="U300" i="16"/>
  <c r="V300" i="16"/>
  <c r="W300" i="16"/>
  <c r="X300" i="16"/>
  <c r="Y300" i="16"/>
  <c r="Z300" i="16"/>
  <c r="AA300" i="16"/>
  <c r="AB300" i="16"/>
  <c r="AC300" i="16"/>
  <c r="AD300" i="16"/>
  <c r="K301" i="16"/>
  <c r="L301" i="16"/>
  <c r="M301" i="16"/>
  <c r="N301" i="16"/>
  <c r="O301" i="16"/>
  <c r="P301" i="16"/>
  <c r="Q301" i="16"/>
  <c r="R301" i="16"/>
  <c r="S301" i="16"/>
  <c r="T301" i="16"/>
  <c r="U301" i="16"/>
  <c r="V301" i="16"/>
  <c r="W301" i="16"/>
  <c r="X301" i="16"/>
  <c r="Y301" i="16"/>
  <c r="Z301" i="16"/>
  <c r="AA301" i="16"/>
  <c r="AB301" i="16"/>
  <c r="AC301" i="16"/>
  <c r="AD301" i="16"/>
  <c r="K302" i="16"/>
  <c r="L302" i="16"/>
  <c r="M302" i="16"/>
  <c r="N302" i="16"/>
  <c r="O302" i="16"/>
  <c r="P302" i="16"/>
  <c r="Q302" i="16"/>
  <c r="R302" i="16"/>
  <c r="S302" i="16"/>
  <c r="T302" i="16"/>
  <c r="U302" i="16"/>
  <c r="V302" i="16"/>
  <c r="W302" i="16"/>
  <c r="X302" i="16"/>
  <c r="Y302" i="16"/>
  <c r="Z302" i="16"/>
  <c r="AA302" i="16"/>
  <c r="AB302" i="16"/>
  <c r="AC302" i="16"/>
  <c r="AD302" i="16"/>
  <c r="K303" i="16"/>
  <c r="L303" i="16"/>
  <c r="M303" i="16"/>
  <c r="N303" i="16"/>
  <c r="O303" i="16"/>
  <c r="P303" i="16"/>
  <c r="Q303" i="16"/>
  <c r="R303" i="16"/>
  <c r="S303" i="16"/>
  <c r="T303" i="16"/>
  <c r="U303" i="16"/>
  <c r="V303" i="16"/>
  <c r="W303" i="16"/>
  <c r="X303" i="16"/>
  <c r="Y303" i="16"/>
  <c r="Z303" i="16"/>
  <c r="AA303" i="16"/>
  <c r="AB303" i="16"/>
  <c r="AC303" i="16"/>
  <c r="AD303" i="16"/>
  <c r="K304" i="16"/>
  <c r="L304" i="16"/>
  <c r="M304" i="16"/>
  <c r="N304" i="16"/>
  <c r="O304" i="16"/>
  <c r="P304" i="16"/>
  <c r="Q304" i="16"/>
  <c r="R304" i="16"/>
  <c r="S304" i="16"/>
  <c r="T304" i="16"/>
  <c r="U304" i="16"/>
  <c r="V304" i="16"/>
  <c r="W304" i="16"/>
  <c r="X304" i="16"/>
  <c r="Y304" i="16"/>
  <c r="Z304" i="16"/>
  <c r="AA304" i="16"/>
  <c r="AB304" i="16"/>
  <c r="AC304" i="16"/>
  <c r="AD304" i="16"/>
  <c r="K305" i="16"/>
  <c r="L305" i="16"/>
  <c r="M305" i="16"/>
  <c r="N305" i="16"/>
  <c r="O305" i="16"/>
  <c r="P305" i="16"/>
  <c r="Q305" i="16"/>
  <c r="R305" i="16"/>
  <c r="S305" i="16"/>
  <c r="T305" i="16"/>
  <c r="U305" i="16"/>
  <c r="V305" i="16"/>
  <c r="W305" i="16"/>
  <c r="X305" i="16"/>
  <c r="Y305" i="16"/>
  <c r="Z305" i="16"/>
  <c r="AA305" i="16"/>
  <c r="AB305" i="16"/>
  <c r="AC305" i="16"/>
  <c r="AD305" i="16"/>
  <c r="K306" i="16"/>
  <c r="L306" i="16"/>
  <c r="M306" i="16"/>
  <c r="N306" i="16"/>
  <c r="O306" i="16"/>
  <c r="P306" i="16"/>
  <c r="Q306" i="16"/>
  <c r="R306" i="16"/>
  <c r="S306" i="16"/>
  <c r="T306" i="16"/>
  <c r="U306" i="16"/>
  <c r="V306" i="16"/>
  <c r="W306" i="16"/>
  <c r="X306" i="16"/>
  <c r="Y306" i="16"/>
  <c r="Z306" i="16"/>
  <c r="AA306" i="16"/>
  <c r="AB306" i="16"/>
  <c r="AC306" i="16"/>
  <c r="AD306" i="16"/>
  <c r="K307" i="16"/>
  <c r="L307" i="16"/>
  <c r="M307" i="16"/>
  <c r="N307" i="16"/>
  <c r="O307" i="16"/>
  <c r="P307" i="16"/>
  <c r="Q307" i="16"/>
  <c r="R307" i="16"/>
  <c r="S307" i="16"/>
  <c r="T307" i="16"/>
  <c r="U307" i="16"/>
  <c r="V307" i="16"/>
  <c r="W307" i="16"/>
  <c r="X307" i="16"/>
  <c r="Y307" i="16"/>
  <c r="Z307" i="16"/>
  <c r="AA307" i="16"/>
  <c r="AB307" i="16"/>
  <c r="AC307" i="16"/>
  <c r="AD307" i="16"/>
  <c r="K308" i="16"/>
  <c r="L308" i="16"/>
  <c r="M308" i="16"/>
  <c r="N308" i="16"/>
  <c r="O308" i="16"/>
  <c r="P308" i="16"/>
  <c r="Q308" i="16"/>
  <c r="R308" i="16"/>
  <c r="S308" i="16"/>
  <c r="T308" i="16"/>
  <c r="U308" i="16"/>
  <c r="V308" i="16"/>
  <c r="W308" i="16"/>
  <c r="X308" i="16"/>
  <c r="Y308" i="16"/>
  <c r="Z308" i="16"/>
  <c r="AA308" i="16"/>
  <c r="AB308" i="16"/>
  <c r="AC308" i="16"/>
  <c r="AD308" i="16"/>
  <c r="K309" i="16"/>
  <c r="L309" i="16"/>
  <c r="M309" i="16"/>
  <c r="N309" i="16"/>
  <c r="O309" i="16"/>
  <c r="P309" i="16"/>
  <c r="Q309" i="16"/>
  <c r="R309" i="16"/>
  <c r="S309" i="16"/>
  <c r="T309" i="16"/>
  <c r="U309" i="16"/>
  <c r="V309" i="16"/>
  <c r="W309" i="16"/>
  <c r="X309" i="16"/>
  <c r="Y309" i="16"/>
  <c r="Z309" i="16"/>
  <c r="AA309" i="16"/>
  <c r="AB309" i="16"/>
  <c r="AC309" i="16"/>
  <c r="AD309" i="16"/>
  <c r="K310" i="16"/>
  <c r="L310" i="16"/>
  <c r="M310" i="16"/>
  <c r="N310" i="16"/>
  <c r="O310" i="16"/>
  <c r="P310" i="16"/>
  <c r="Q310" i="16"/>
  <c r="R310" i="16"/>
  <c r="S310" i="16"/>
  <c r="T310" i="16"/>
  <c r="U310" i="16"/>
  <c r="V310" i="16"/>
  <c r="W310" i="16"/>
  <c r="X310" i="16"/>
  <c r="Y310" i="16"/>
  <c r="Z310" i="16"/>
  <c r="AA310" i="16"/>
  <c r="AB310" i="16"/>
  <c r="AC310" i="16"/>
  <c r="AD310" i="16"/>
  <c r="K311" i="16"/>
  <c r="L311" i="16"/>
  <c r="M311" i="16"/>
  <c r="N311" i="16"/>
  <c r="O311" i="16"/>
  <c r="P311" i="16"/>
  <c r="Q311" i="16"/>
  <c r="R311" i="16"/>
  <c r="S311" i="16"/>
  <c r="T311" i="16"/>
  <c r="U311" i="16"/>
  <c r="V311" i="16"/>
  <c r="W311" i="16"/>
  <c r="X311" i="16"/>
  <c r="Y311" i="16"/>
  <c r="Z311" i="16"/>
  <c r="AA311" i="16"/>
  <c r="AB311" i="16"/>
  <c r="AC311" i="16"/>
  <c r="AD311" i="16"/>
  <c r="K312" i="16"/>
  <c r="L312" i="16"/>
  <c r="M312" i="16"/>
  <c r="N312" i="16"/>
  <c r="O312" i="16"/>
  <c r="P312" i="16"/>
  <c r="Q312" i="16"/>
  <c r="R312" i="16"/>
  <c r="S312" i="16"/>
  <c r="T312" i="16"/>
  <c r="U312" i="16"/>
  <c r="V312" i="16"/>
  <c r="W312" i="16"/>
  <c r="X312" i="16"/>
  <c r="Y312" i="16"/>
  <c r="Z312" i="16"/>
  <c r="AA312" i="16"/>
  <c r="AB312" i="16"/>
  <c r="AC312" i="16"/>
  <c r="AD312" i="16"/>
  <c r="K313" i="16"/>
  <c r="L313" i="16"/>
  <c r="M313" i="16"/>
  <c r="N313" i="16"/>
  <c r="O313" i="16"/>
  <c r="P313" i="16"/>
  <c r="Q313" i="16"/>
  <c r="R313" i="16"/>
  <c r="S313" i="16"/>
  <c r="T313" i="16"/>
  <c r="U313" i="16"/>
  <c r="V313" i="16"/>
  <c r="W313" i="16"/>
  <c r="X313" i="16"/>
  <c r="Y313" i="16"/>
  <c r="Z313" i="16"/>
  <c r="AA313" i="16"/>
  <c r="AB313" i="16"/>
  <c r="AC313" i="16"/>
  <c r="AD313" i="16"/>
  <c r="K314" i="16"/>
  <c r="L314" i="16"/>
  <c r="M314" i="16"/>
  <c r="N314" i="16"/>
  <c r="O314" i="16"/>
  <c r="P314" i="16"/>
  <c r="Q314" i="16"/>
  <c r="R314" i="16"/>
  <c r="S314" i="16"/>
  <c r="T314" i="16"/>
  <c r="U314" i="16"/>
  <c r="V314" i="16"/>
  <c r="W314" i="16"/>
  <c r="X314" i="16"/>
  <c r="Y314" i="16"/>
  <c r="Z314" i="16"/>
  <c r="AA314" i="16"/>
  <c r="AB314" i="16"/>
  <c r="AC314" i="16"/>
  <c r="AD314" i="16"/>
  <c r="K315" i="16"/>
  <c r="L315" i="16"/>
  <c r="M315" i="16"/>
  <c r="N315" i="16"/>
  <c r="O315" i="16"/>
  <c r="P315" i="16"/>
  <c r="Q315" i="16"/>
  <c r="R315" i="16"/>
  <c r="S315" i="16"/>
  <c r="T315" i="16"/>
  <c r="U315" i="16"/>
  <c r="V315" i="16"/>
  <c r="W315" i="16"/>
  <c r="X315" i="16"/>
  <c r="Y315" i="16"/>
  <c r="Z315" i="16"/>
  <c r="AA315" i="16"/>
  <c r="AB315" i="16"/>
  <c r="AC315" i="16"/>
  <c r="AD315" i="16"/>
  <c r="K316" i="16"/>
  <c r="L316" i="16"/>
  <c r="M316" i="16"/>
  <c r="N316" i="16"/>
  <c r="O316" i="16"/>
  <c r="P316" i="16"/>
  <c r="Q316" i="16"/>
  <c r="R316" i="16"/>
  <c r="S316" i="16"/>
  <c r="T316" i="16"/>
  <c r="U316" i="16"/>
  <c r="V316" i="16"/>
  <c r="W316" i="16"/>
  <c r="X316" i="16"/>
  <c r="Y316" i="16"/>
  <c r="Z316" i="16"/>
  <c r="AA316" i="16"/>
  <c r="AB316" i="16"/>
  <c r="AC316" i="16"/>
  <c r="AD316" i="16"/>
  <c r="K317" i="16"/>
  <c r="L317" i="16"/>
  <c r="M317" i="16"/>
  <c r="N317" i="16"/>
  <c r="O317" i="16"/>
  <c r="P317" i="16"/>
  <c r="Q317" i="16"/>
  <c r="R317" i="16"/>
  <c r="S317" i="16"/>
  <c r="T317" i="16"/>
  <c r="U317" i="16"/>
  <c r="V317" i="16"/>
  <c r="W317" i="16"/>
  <c r="X317" i="16"/>
  <c r="Y317" i="16"/>
  <c r="Z317" i="16"/>
  <c r="AA317" i="16"/>
  <c r="AB317" i="16"/>
  <c r="AC317" i="16"/>
  <c r="AD317" i="16"/>
  <c r="K318" i="16"/>
  <c r="L318" i="16"/>
  <c r="M318" i="16"/>
  <c r="N318" i="16"/>
  <c r="O318" i="16"/>
  <c r="P318" i="16"/>
  <c r="Q318" i="16"/>
  <c r="R318" i="16"/>
  <c r="S318" i="16"/>
  <c r="T318" i="16"/>
  <c r="U318" i="16"/>
  <c r="V318" i="16"/>
  <c r="W318" i="16"/>
  <c r="X318" i="16"/>
  <c r="Y318" i="16"/>
  <c r="Z318" i="16"/>
  <c r="AA318" i="16"/>
  <c r="AB318" i="16"/>
  <c r="AC318" i="16"/>
  <c r="AD318" i="16"/>
  <c r="K319" i="16"/>
  <c r="L319" i="16"/>
  <c r="M319" i="16"/>
  <c r="N319" i="16"/>
  <c r="O319" i="16"/>
  <c r="P319" i="16"/>
  <c r="Q319" i="16"/>
  <c r="R319" i="16"/>
  <c r="S319" i="16"/>
  <c r="T319" i="16"/>
  <c r="U319" i="16"/>
  <c r="V319" i="16"/>
  <c r="W319" i="16"/>
  <c r="X319" i="16"/>
  <c r="Y319" i="16"/>
  <c r="Z319" i="16"/>
  <c r="AA319" i="16"/>
  <c r="AB319" i="16"/>
  <c r="AC319" i="16"/>
  <c r="AD319" i="16"/>
  <c r="K320" i="16"/>
  <c r="L320" i="16"/>
  <c r="M320" i="16"/>
  <c r="N320" i="16"/>
  <c r="O320" i="16"/>
  <c r="P320" i="16"/>
  <c r="Q320" i="16"/>
  <c r="R320" i="16"/>
  <c r="S320" i="16"/>
  <c r="T320" i="16"/>
  <c r="U320" i="16"/>
  <c r="V320" i="16"/>
  <c r="W320" i="16"/>
  <c r="X320" i="16"/>
  <c r="Y320" i="16"/>
  <c r="Z320" i="16"/>
  <c r="AA320" i="16"/>
  <c r="AB320" i="16"/>
  <c r="AC320" i="16"/>
  <c r="AD320" i="16"/>
  <c r="K321" i="16"/>
  <c r="L321" i="16"/>
  <c r="M321" i="16"/>
  <c r="N321" i="16"/>
  <c r="O321" i="16"/>
  <c r="P321" i="16"/>
  <c r="Q321" i="16"/>
  <c r="R321" i="16"/>
  <c r="S321" i="16"/>
  <c r="T321" i="16"/>
  <c r="U321" i="16"/>
  <c r="V321" i="16"/>
  <c r="W321" i="16"/>
  <c r="X321" i="16"/>
  <c r="Y321" i="16"/>
  <c r="Z321" i="16"/>
  <c r="AA321" i="16"/>
  <c r="AB321" i="16"/>
  <c r="AC321" i="16"/>
  <c r="AD321" i="16"/>
  <c r="K322" i="16"/>
  <c r="L322" i="16"/>
  <c r="M322" i="16"/>
  <c r="N322" i="16"/>
  <c r="O322" i="16"/>
  <c r="P322" i="16"/>
  <c r="Q322" i="16"/>
  <c r="R322" i="16"/>
  <c r="S322" i="16"/>
  <c r="T322" i="16"/>
  <c r="U322" i="16"/>
  <c r="V322" i="16"/>
  <c r="W322" i="16"/>
  <c r="X322" i="16"/>
  <c r="Y322" i="16"/>
  <c r="Z322" i="16"/>
  <c r="AA322" i="16"/>
  <c r="AB322" i="16"/>
  <c r="AC322" i="16"/>
  <c r="AD322" i="16"/>
  <c r="K323" i="16"/>
  <c r="L323" i="16"/>
  <c r="M323" i="16"/>
  <c r="N323" i="16"/>
  <c r="O323" i="16"/>
  <c r="P323" i="16"/>
  <c r="Q323" i="16"/>
  <c r="R323" i="16"/>
  <c r="S323" i="16"/>
  <c r="T323" i="16"/>
  <c r="U323" i="16"/>
  <c r="V323" i="16"/>
  <c r="W323" i="16"/>
  <c r="X323" i="16"/>
  <c r="Y323" i="16"/>
  <c r="Z323" i="16"/>
  <c r="AA323" i="16"/>
  <c r="AB323" i="16"/>
  <c r="AC323" i="16"/>
  <c r="AD323" i="16"/>
  <c r="K324" i="16"/>
  <c r="L324" i="16"/>
  <c r="M324" i="16"/>
  <c r="N324" i="16"/>
  <c r="O324" i="16"/>
  <c r="P324" i="16"/>
  <c r="Q324" i="16"/>
  <c r="R324" i="16"/>
  <c r="S324" i="16"/>
  <c r="T324" i="16"/>
  <c r="U324" i="16"/>
  <c r="V324" i="16"/>
  <c r="W324" i="16"/>
  <c r="X324" i="16"/>
  <c r="Y324" i="16"/>
  <c r="Z324" i="16"/>
  <c r="AA324" i="16"/>
  <c r="AB324" i="16"/>
  <c r="AC324" i="16"/>
  <c r="AD324" i="16"/>
  <c r="K325" i="16"/>
  <c r="L325" i="16"/>
  <c r="M325" i="16"/>
  <c r="N325" i="16"/>
  <c r="O325" i="16"/>
  <c r="P325" i="16"/>
  <c r="Q325" i="16"/>
  <c r="R325" i="16"/>
  <c r="S325" i="16"/>
  <c r="T325" i="16"/>
  <c r="U325" i="16"/>
  <c r="V325" i="16"/>
  <c r="W325" i="16"/>
  <c r="X325" i="16"/>
  <c r="Y325" i="16"/>
  <c r="Z325" i="16"/>
  <c r="AA325" i="16"/>
  <c r="AB325" i="16"/>
  <c r="AC325" i="16"/>
  <c r="AD325" i="16"/>
  <c r="K326" i="16"/>
  <c r="L326" i="16"/>
  <c r="M326" i="16"/>
  <c r="N326" i="16"/>
  <c r="O326" i="16"/>
  <c r="P326" i="16"/>
  <c r="Q326" i="16"/>
  <c r="R326" i="16"/>
  <c r="S326" i="16"/>
  <c r="T326" i="16"/>
  <c r="U326" i="16"/>
  <c r="V326" i="16"/>
  <c r="W326" i="16"/>
  <c r="X326" i="16"/>
  <c r="Y326" i="16"/>
  <c r="Z326" i="16"/>
  <c r="AA326" i="16"/>
  <c r="AB326" i="16"/>
  <c r="AC326" i="16"/>
  <c r="AD326" i="16"/>
  <c r="K327" i="16"/>
  <c r="L327" i="16"/>
  <c r="M327" i="16"/>
  <c r="N327" i="16"/>
  <c r="O327" i="16"/>
  <c r="P327" i="16"/>
  <c r="Q327" i="16"/>
  <c r="R327" i="16"/>
  <c r="S327" i="16"/>
  <c r="T327" i="16"/>
  <c r="U327" i="16"/>
  <c r="V327" i="16"/>
  <c r="W327" i="16"/>
  <c r="X327" i="16"/>
  <c r="Y327" i="16"/>
  <c r="Z327" i="16"/>
  <c r="AA327" i="16"/>
  <c r="AB327" i="16"/>
  <c r="AC327" i="16"/>
  <c r="AD327" i="16"/>
  <c r="K328" i="16"/>
  <c r="L328" i="16"/>
  <c r="M328" i="16"/>
  <c r="N328" i="16"/>
  <c r="O328" i="16"/>
  <c r="P328" i="16"/>
  <c r="Q328" i="16"/>
  <c r="R328" i="16"/>
  <c r="S328" i="16"/>
  <c r="T328" i="16"/>
  <c r="U328" i="16"/>
  <c r="V328" i="16"/>
  <c r="W328" i="16"/>
  <c r="X328" i="16"/>
  <c r="Y328" i="16"/>
  <c r="Z328" i="16"/>
  <c r="AA328" i="16"/>
  <c r="AB328" i="16"/>
  <c r="AC328" i="16"/>
  <c r="AD328" i="16"/>
  <c r="K329" i="16"/>
  <c r="L329" i="16"/>
  <c r="M329" i="16"/>
  <c r="N329" i="16"/>
  <c r="O329" i="16"/>
  <c r="P329" i="16"/>
  <c r="Q329" i="16"/>
  <c r="R329" i="16"/>
  <c r="S329" i="16"/>
  <c r="T329" i="16"/>
  <c r="U329" i="16"/>
  <c r="V329" i="16"/>
  <c r="W329" i="16"/>
  <c r="X329" i="16"/>
  <c r="Y329" i="16"/>
  <c r="Z329" i="16"/>
  <c r="AA329" i="16"/>
  <c r="AB329" i="16"/>
  <c r="AC329" i="16"/>
  <c r="AD329" i="16"/>
  <c r="K330" i="16"/>
  <c r="L330" i="16"/>
  <c r="M330" i="16"/>
  <c r="N330" i="16"/>
  <c r="O330" i="16"/>
  <c r="P330" i="16"/>
  <c r="Q330" i="16"/>
  <c r="R330" i="16"/>
  <c r="S330" i="16"/>
  <c r="T330" i="16"/>
  <c r="U330" i="16"/>
  <c r="V330" i="16"/>
  <c r="W330" i="16"/>
  <c r="X330" i="16"/>
  <c r="Y330" i="16"/>
  <c r="Z330" i="16"/>
  <c r="AA330" i="16"/>
  <c r="AB330" i="16"/>
  <c r="AC330" i="16"/>
  <c r="AD330" i="16"/>
  <c r="K331" i="16"/>
  <c r="L331" i="16"/>
  <c r="M331" i="16"/>
  <c r="N331" i="16"/>
  <c r="O331" i="16"/>
  <c r="P331" i="16"/>
  <c r="Q331" i="16"/>
  <c r="R331" i="16"/>
  <c r="S331" i="16"/>
  <c r="T331" i="16"/>
  <c r="U331" i="16"/>
  <c r="V331" i="16"/>
  <c r="W331" i="16"/>
  <c r="X331" i="16"/>
  <c r="Y331" i="16"/>
  <c r="Z331" i="16"/>
  <c r="AA331" i="16"/>
  <c r="AB331" i="16"/>
  <c r="AC331" i="16"/>
  <c r="AD331" i="16"/>
  <c r="K332" i="16"/>
  <c r="L332" i="16"/>
  <c r="M332" i="16"/>
  <c r="N332" i="16"/>
  <c r="O332" i="16"/>
  <c r="P332" i="16"/>
  <c r="Q332" i="16"/>
  <c r="R332" i="16"/>
  <c r="S332" i="16"/>
  <c r="T332" i="16"/>
  <c r="U332" i="16"/>
  <c r="V332" i="16"/>
  <c r="W332" i="16"/>
  <c r="X332" i="16"/>
  <c r="Y332" i="16"/>
  <c r="Z332" i="16"/>
  <c r="AA332" i="16"/>
  <c r="AB332" i="16"/>
  <c r="AC332" i="16"/>
  <c r="AD332" i="16"/>
  <c r="K333" i="16"/>
  <c r="L333" i="16"/>
  <c r="M333" i="16"/>
  <c r="N333" i="16"/>
  <c r="O333" i="16"/>
  <c r="P333" i="16"/>
  <c r="Q333" i="16"/>
  <c r="R333" i="16"/>
  <c r="S333" i="16"/>
  <c r="T333" i="16"/>
  <c r="U333" i="16"/>
  <c r="V333" i="16"/>
  <c r="W333" i="16"/>
  <c r="X333" i="16"/>
  <c r="Y333" i="16"/>
  <c r="Z333" i="16"/>
  <c r="AA333" i="16"/>
  <c r="AB333" i="16"/>
  <c r="AC333" i="16"/>
  <c r="AD333" i="16"/>
  <c r="K334" i="16"/>
  <c r="L334" i="16"/>
  <c r="M334" i="16"/>
  <c r="N334" i="16"/>
  <c r="O334" i="16"/>
  <c r="P334" i="16"/>
  <c r="Q334" i="16"/>
  <c r="R334" i="16"/>
  <c r="S334" i="16"/>
  <c r="T334" i="16"/>
  <c r="U334" i="16"/>
  <c r="V334" i="16"/>
  <c r="W334" i="16"/>
  <c r="X334" i="16"/>
  <c r="Y334" i="16"/>
  <c r="Z334" i="16"/>
  <c r="AA334" i="16"/>
  <c r="AB334" i="16"/>
  <c r="AC334" i="16"/>
  <c r="AD334" i="16"/>
  <c r="K335" i="16"/>
  <c r="L335" i="16"/>
  <c r="M335" i="16"/>
  <c r="N335" i="16"/>
  <c r="O335" i="16"/>
  <c r="P335" i="16"/>
  <c r="Q335" i="16"/>
  <c r="R335" i="16"/>
  <c r="S335" i="16"/>
  <c r="T335" i="16"/>
  <c r="U335" i="16"/>
  <c r="V335" i="16"/>
  <c r="W335" i="16"/>
  <c r="X335" i="16"/>
  <c r="Y335" i="16"/>
  <c r="Z335" i="16"/>
  <c r="AA335" i="16"/>
  <c r="AB335" i="16"/>
  <c r="AC335" i="16"/>
  <c r="AD335" i="16"/>
  <c r="K336" i="16"/>
  <c r="L336" i="16"/>
  <c r="M336" i="16"/>
  <c r="N336" i="16"/>
  <c r="O336" i="16"/>
  <c r="P336" i="16"/>
  <c r="Q336" i="16"/>
  <c r="R336" i="16"/>
  <c r="S336" i="16"/>
  <c r="T336" i="16"/>
  <c r="U336" i="16"/>
  <c r="V336" i="16"/>
  <c r="W336" i="16"/>
  <c r="X336" i="16"/>
  <c r="Y336" i="16"/>
  <c r="Z336" i="16"/>
  <c r="AA336" i="16"/>
  <c r="AB336" i="16"/>
  <c r="AC336" i="16"/>
  <c r="AD336" i="16"/>
  <c r="K337" i="16"/>
  <c r="L337" i="16"/>
  <c r="M337" i="16"/>
  <c r="N337" i="16"/>
  <c r="O337" i="16"/>
  <c r="P337" i="16"/>
  <c r="Q337" i="16"/>
  <c r="R337" i="16"/>
  <c r="S337" i="16"/>
  <c r="T337" i="16"/>
  <c r="U337" i="16"/>
  <c r="V337" i="16"/>
  <c r="W337" i="16"/>
  <c r="X337" i="16"/>
  <c r="Y337" i="16"/>
  <c r="Z337" i="16"/>
  <c r="AA337" i="16"/>
  <c r="AB337" i="16"/>
  <c r="AC337" i="16"/>
  <c r="AD337" i="16"/>
  <c r="K338" i="16"/>
  <c r="L338" i="16"/>
  <c r="M338" i="16"/>
  <c r="N338" i="16"/>
  <c r="O338" i="16"/>
  <c r="P338" i="16"/>
  <c r="Q338" i="16"/>
  <c r="R338" i="16"/>
  <c r="S338" i="16"/>
  <c r="T338" i="16"/>
  <c r="U338" i="16"/>
  <c r="V338" i="16"/>
  <c r="W338" i="16"/>
  <c r="X338" i="16"/>
  <c r="Y338" i="16"/>
  <c r="Z338" i="16"/>
  <c r="AA338" i="16"/>
  <c r="AB338" i="16"/>
  <c r="AC338" i="16"/>
  <c r="AD338" i="16"/>
  <c r="K339" i="16"/>
  <c r="L339" i="16"/>
  <c r="M339" i="16"/>
  <c r="N339" i="16"/>
  <c r="O339" i="16"/>
  <c r="P339" i="16"/>
  <c r="Q339" i="16"/>
  <c r="R339" i="16"/>
  <c r="S339" i="16"/>
  <c r="T339" i="16"/>
  <c r="U339" i="16"/>
  <c r="V339" i="16"/>
  <c r="W339" i="16"/>
  <c r="X339" i="16"/>
  <c r="Y339" i="16"/>
  <c r="Z339" i="16"/>
  <c r="AA339" i="16"/>
  <c r="AB339" i="16"/>
  <c r="AC339" i="16"/>
  <c r="AD339" i="16"/>
  <c r="K340" i="16"/>
  <c r="L340" i="16"/>
  <c r="M340" i="16"/>
  <c r="N340" i="16"/>
  <c r="O340" i="16"/>
  <c r="P340" i="16"/>
  <c r="Q340" i="16"/>
  <c r="R340" i="16"/>
  <c r="S340" i="16"/>
  <c r="T340" i="16"/>
  <c r="U340" i="16"/>
  <c r="V340" i="16"/>
  <c r="W340" i="16"/>
  <c r="X340" i="16"/>
  <c r="Y340" i="16"/>
  <c r="Z340" i="16"/>
  <c r="AA340" i="16"/>
  <c r="AB340" i="16"/>
  <c r="AC340" i="16"/>
  <c r="AD340" i="16"/>
  <c r="K341" i="16"/>
  <c r="L341" i="16"/>
  <c r="M341" i="16"/>
  <c r="N341" i="16"/>
  <c r="O341" i="16"/>
  <c r="P341" i="16"/>
  <c r="Q341" i="16"/>
  <c r="R341" i="16"/>
  <c r="S341" i="16"/>
  <c r="T341" i="16"/>
  <c r="U341" i="16"/>
  <c r="V341" i="16"/>
  <c r="W341" i="16"/>
  <c r="X341" i="16"/>
  <c r="Y341" i="16"/>
  <c r="Z341" i="16"/>
  <c r="AA341" i="16"/>
  <c r="AB341" i="16"/>
  <c r="AC341" i="16"/>
  <c r="AD341" i="16"/>
  <c r="K342" i="16"/>
  <c r="L342" i="16"/>
  <c r="M342" i="16"/>
  <c r="N342" i="16"/>
  <c r="O342" i="16"/>
  <c r="P342" i="16"/>
  <c r="Q342" i="16"/>
  <c r="R342" i="16"/>
  <c r="S342" i="16"/>
  <c r="T342" i="16"/>
  <c r="U342" i="16"/>
  <c r="V342" i="16"/>
  <c r="W342" i="16"/>
  <c r="X342" i="16"/>
  <c r="Y342" i="16"/>
  <c r="Z342" i="16"/>
  <c r="AA342" i="16"/>
  <c r="AB342" i="16"/>
  <c r="AC342" i="16"/>
  <c r="AD342" i="16"/>
  <c r="K343" i="16"/>
  <c r="L343" i="16"/>
  <c r="M343" i="16"/>
  <c r="N343" i="16"/>
  <c r="O343" i="16"/>
  <c r="P343" i="16"/>
  <c r="Q343" i="16"/>
  <c r="R343" i="16"/>
  <c r="S343" i="16"/>
  <c r="T343" i="16"/>
  <c r="U343" i="16"/>
  <c r="V343" i="16"/>
  <c r="W343" i="16"/>
  <c r="X343" i="16"/>
  <c r="Y343" i="16"/>
  <c r="Z343" i="16"/>
  <c r="AA343" i="16"/>
  <c r="AB343" i="16"/>
  <c r="AC343" i="16"/>
  <c r="AD343" i="16"/>
  <c r="K344" i="16"/>
  <c r="L344" i="16"/>
  <c r="M344" i="16"/>
  <c r="N344" i="16"/>
  <c r="O344" i="16"/>
  <c r="P344" i="16"/>
  <c r="Q344" i="16"/>
  <c r="R344" i="16"/>
  <c r="S344" i="16"/>
  <c r="T344" i="16"/>
  <c r="U344" i="16"/>
  <c r="V344" i="16"/>
  <c r="W344" i="16"/>
  <c r="X344" i="16"/>
  <c r="Y344" i="16"/>
  <c r="Z344" i="16"/>
  <c r="AA344" i="16"/>
  <c r="AB344" i="16"/>
  <c r="AC344" i="16"/>
  <c r="AD344" i="16"/>
  <c r="K345" i="16"/>
  <c r="L345" i="16"/>
  <c r="M345" i="16"/>
  <c r="N345" i="16"/>
  <c r="O345" i="16"/>
  <c r="P345" i="16"/>
  <c r="Q345" i="16"/>
  <c r="R345" i="16"/>
  <c r="S345" i="16"/>
  <c r="T345" i="16"/>
  <c r="U345" i="16"/>
  <c r="V345" i="16"/>
  <c r="W345" i="16"/>
  <c r="X345" i="16"/>
  <c r="Y345" i="16"/>
  <c r="Z345" i="16"/>
  <c r="AA345" i="16"/>
  <c r="AB345" i="16"/>
  <c r="AC345" i="16"/>
  <c r="AD345" i="16"/>
  <c r="K346" i="16"/>
  <c r="L346" i="16"/>
  <c r="M346" i="16"/>
  <c r="N346" i="16"/>
  <c r="O346" i="16"/>
  <c r="P346" i="16"/>
  <c r="Q346" i="16"/>
  <c r="R346" i="16"/>
  <c r="S346" i="16"/>
  <c r="T346" i="16"/>
  <c r="U346" i="16"/>
  <c r="V346" i="16"/>
  <c r="W346" i="16"/>
  <c r="X346" i="16"/>
  <c r="Y346" i="16"/>
  <c r="Z346" i="16"/>
  <c r="AA346" i="16"/>
  <c r="AB346" i="16"/>
  <c r="AC346" i="16"/>
  <c r="AD346" i="16"/>
  <c r="K347" i="16"/>
  <c r="L347" i="16"/>
  <c r="M347" i="16"/>
  <c r="N347" i="16"/>
  <c r="O347" i="16"/>
  <c r="P347" i="16"/>
  <c r="Q347" i="16"/>
  <c r="R347" i="16"/>
  <c r="S347" i="16"/>
  <c r="T347" i="16"/>
  <c r="U347" i="16"/>
  <c r="V347" i="16"/>
  <c r="W347" i="16"/>
  <c r="X347" i="16"/>
  <c r="Y347" i="16"/>
  <c r="Z347" i="16"/>
  <c r="AA347" i="16"/>
  <c r="AB347" i="16"/>
  <c r="AC347" i="16"/>
  <c r="AD347" i="16"/>
  <c r="K348" i="16"/>
  <c r="L348" i="16"/>
  <c r="M348" i="16"/>
  <c r="N348" i="16"/>
  <c r="O348" i="16"/>
  <c r="P348" i="16"/>
  <c r="Q348" i="16"/>
  <c r="R348" i="16"/>
  <c r="S348" i="16"/>
  <c r="T348" i="16"/>
  <c r="U348" i="16"/>
  <c r="V348" i="16"/>
  <c r="W348" i="16"/>
  <c r="X348" i="16"/>
  <c r="Y348" i="16"/>
  <c r="Z348" i="16"/>
  <c r="AA348" i="16"/>
  <c r="AB348" i="16"/>
  <c r="AC348" i="16"/>
  <c r="AD348" i="16"/>
  <c r="K349" i="16"/>
  <c r="L349" i="16"/>
  <c r="M349" i="16"/>
  <c r="N349" i="16"/>
  <c r="O349" i="16"/>
  <c r="P349" i="16"/>
  <c r="Q349" i="16"/>
  <c r="R349" i="16"/>
  <c r="S349" i="16"/>
  <c r="T349" i="16"/>
  <c r="U349" i="16"/>
  <c r="V349" i="16"/>
  <c r="W349" i="16"/>
  <c r="X349" i="16"/>
  <c r="Y349" i="16"/>
  <c r="Z349" i="16"/>
  <c r="AA349" i="16"/>
  <c r="AB349" i="16"/>
  <c r="AC349" i="16"/>
  <c r="AD349" i="16"/>
  <c r="K350" i="16"/>
  <c r="L350" i="16"/>
  <c r="M350" i="16"/>
  <c r="N350" i="16"/>
  <c r="O350" i="16"/>
  <c r="P350" i="16"/>
  <c r="Q350" i="16"/>
  <c r="R350" i="16"/>
  <c r="S350" i="16"/>
  <c r="T350" i="16"/>
  <c r="U350" i="16"/>
  <c r="V350" i="16"/>
  <c r="W350" i="16"/>
  <c r="X350" i="16"/>
  <c r="Y350" i="16"/>
  <c r="Z350" i="16"/>
  <c r="AA350" i="16"/>
  <c r="AB350" i="16"/>
  <c r="AC350" i="16"/>
  <c r="AD350" i="16"/>
  <c r="K351" i="16"/>
  <c r="L351" i="16"/>
  <c r="M351" i="16"/>
  <c r="N351" i="16"/>
  <c r="O351" i="16"/>
  <c r="P351" i="16"/>
  <c r="Q351" i="16"/>
  <c r="R351" i="16"/>
  <c r="S351" i="16"/>
  <c r="T351" i="16"/>
  <c r="U351" i="16"/>
  <c r="V351" i="16"/>
  <c r="W351" i="16"/>
  <c r="X351" i="16"/>
  <c r="Y351" i="16"/>
  <c r="Z351" i="16"/>
  <c r="AA351" i="16"/>
  <c r="AB351" i="16"/>
  <c r="AC351" i="16"/>
  <c r="AD351" i="16"/>
  <c r="K352" i="16"/>
  <c r="L352" i="16"/>
  <c r="M352" i="16"/>
  <c r="N352" i="16"/>
  <c r="O352" i="16"/>
  <c r="P352" i="16"/>
  <c r="Q352" i="16"/>
  <c r="R352" i="16"/>
  <c r="S352" i="16"/>
  <c r="T352" i="16"/>
  <c r="U352" i="16"/>
  <c r="V352" i="16"/>
  <c r="W352" i="16"/>
  <c r="X352" i="16"/>
  <c r="Y352" i="16"/>
  <c r="Z352" i="16"/>
  <c r="AA352" i="16"/>
  <c r="AB352" i="16"/>
  <c r="AC352" i="16"/>
  <c r="AD352" i="16"/>
  <c r="K353" i="16"/>
  <c r="L353" i="16"/>
  <c r="M353" i="16"/>
  <c r="N353" i="16"/>
  <c r="O353" i="16"/>
  <c r="P353" i="16"/>
  <c r="Q353" i="16"/>
  <c r="R353" i="16"/>
  <c r="S353" i="16"/>
  <c r="T353" i="16"/>
  <c r="U353" i="16"/>
  <c r="V353" i="16"/>
  <c r="W353" i="16"/>
  <c r="X353" i="16"/>
  <c r="Y353" i="16"/>
  <c r="Z353" i="16"/>
  <c r="AA353" i="16"/>
  <c r="AB353" i="16"/>
  <c r="AC353" i="16"/>
  <c r="AD353" i="16"/>
  <c r="K354" i="16"/>
  <c r="L354" i="16"/>
  <c r="M354" i="16"/>
  <c r="N354" i="16"/>
  <c r="O354" i="16"/>
  <c r="P354" i="16"/>
  <c r="Q354" i="16"/>
  <c r="R354" i="16"/>
  <c r="S354" i="16"/>
  <c r="T354" i="16"/>
  <c r="U354" i="16"/>
  <c r="V354" i="16"/>
  <c r="W354" i="16"/>
  <c r="X354" i="16"/>
  <c r="Y354" i="16"/>
  <c r="Z354" i="16"/>
  <c r="AA354" i="16"/>
  <c r="AB354" i="16"/>
  <c r="AC354" i="16"/>
  <c r="AD354" i="16"/>
  <c r="K355" i="16"/>
  <c r="L355" i="16"/>
  <c r="M355" i="16"/>
  <c r="N355" i="16"/>
  <c r="O355" i="16"/>
  <c r="P355" i="16"/>
  <c r="Q355" i="16"/>
  <c r="R355" i="16"/>
  <c r="S355" i="16"/>
  <c r="T355" i="16"/>
  <c r="U355" i="16"/>
  <c r="V355" i="16"/>
  <c r="W355" i="16"/>
  <c r="X355" i="16"/>
  <c r="Y355" i="16"/>
  <c r="Z355" i="16"/>
  <c r="AA355" i="16"/>
  <c r="AB355" i="16"/>
  <c r="AC355" i="16"/>
  <c r="AD355" i="16"/>
  <c r="K356" i="16"/>
  <c r="L356" i="16"/>
  <c r="M356" i="16"/>
  <c r="N356" i="16"/>
  <c r="O356" i="16"/>
  <c r="P356" i="16"/>
  <c r="Q356" i="16"/>
  <c r="R356" i="16"/>
  <c r="S356" i="16"/>
  <c r="T356" i="16"/>
  <c r="U356" i="16"/>
  <c r="V356" i="16"/>
  <c r="W356" i="16"/>
  <c r="X356" i="16"/>
  <c r="Y356" i="16"/>
  <c r="Z356" i="16"/>
  <c r="AA356" i="16"/>
  <c r="AB356" i="16"/>
  <c r="AC356" i="16"/>
  <c r="AD356" i="16"/>
  <c r="K357" i="16"/>
  <c r="L357" i="16"/>
  <c r="M357" i="16"/>
  <c r="N357" i="16"/>
  <c r="O357" i="16"/>
  <c r="P357" i="16"/>
  <c r="Q357" i="16"/>
  <c r="R357" i="16"/>
  <c r="S357" i="16"/>
  <c r="T357" i="16"/>
  <c r="U357" i="16"/>
  <c r="V357" i="16"/>
  <c r="W357" i="16"/>
  <c r="X357" i="16"/>
  <c r="Y357" i="16"/>
  <c r="Z357" i="16"/>
  <c r="AA357" i="16"/>
  <c r="AB357" i="16"/>
  <c r="AC357" i="16"/>
  <c r="AD357" i="16"/>
  <c r="K358" i="16"/>
  <c r="L358" i="16"/>
  <c r="M358" i="16"/>
  <c r="N358" i="16"/>
  <c r="O358" i="16"/>
  <c r="P358" i="16"/>
  <c r="Q358" i="16"/>
  <c r="R358" i="16"/>
  <c r="S358" i="16"/>
  <c r="T358" i="16"/>
  <c r="U358" i="16"/>
  <c r="V358" i="16"/>
  <c r="W358" i="16"/>
  <c r="X358" i="16"/>
  <c r="Y358" i="16"/>
  <c r="Z358" i="16"/>
  <c r="AA358" i="16"/>
  <c r="AB358" i="16"/>
  <c r="AC358" i="16"/>
  <c r="AD358" i="16"/>
  <c r="K359" i="16"/>
  <c r="L359" i="16"/>
  <c r="M359" i="16"/>
  <c r="N359" i="16"/>
  <c r="O359" i="16"/>
  <c r="P359" i="16"/>
  <c r="Q359" i="16"/>
  <c r="R359" i="16"/>
  <c r="S359" i="16"/>
  <c r="T359" i="16"/>
  <c r="U359" i="16"/>
  <c r="V359" i="16"/>
  <c r="W359" i="16"/>
  <c r="X359" i="16"/>
  <c r="Y359" i="16"/>
  <c r="Z359" i="16"/>
  <c r="AA359" i="16"/>
  <c r="AB359" i="16"/>
  <c r="AC359" i="16"/>
  <c r="AD359" i="16"/>
  <c r="K360" i="16"/>
  <c r="L360" i="16"/>
  <c r="M360" i="16"/>
  <c r="N360" i="16"/>
  <c r="O360" i="16"/>
  <c r="P360" i="16"/>
  <c r="Q360" i="16"/>
  <c r="R360" i="16"/>
  <c r="S360" i="16"/>
  <c r="T360" i="16"/>
  <c r="U360" i="16"/>
  <c r="V360" i="16"/>
  <c r="W360" i="16"/>
  <c r="X360" i="16"/>
  <c r="Y360" i="16"/>
  <c r="Z360" i="16"/>
  <c r="AA360" i="16"/>
  <c r="AB360" i="16"/>
  <c r="AC360" i="16"/>
  <c r="AD360" i="16"/>
  <c r="K361" i="16"/>
  <c r="L361" i="16"/>
  <c r="M361" i="16"/>
  <c r="N361" i="16"/>
  <c r="O361" i="16"/>
  <c r="P361" i="16"/>
  <c r="Q361" i="16"/>
  <c r="R361" i="16"/>
  <c r="S361" i="16"/>
  <c r="T361" i="16"/>
  <c r="U361" i="16"/>
  <c r="V361" i="16"/>
  <c r="W361" i="16"/>
  <c r="X361" i="16"/>
  <c r="Y361" i="16"/>
  <c r="Z361" i="16"/>
  <c r="AA361" i="16"/>
  <c r="AB361" i="16"/>
  <c r="AC361" i="16"/>
  <c r="AD361" i="16"/>
  <c r="K362" i="16"/>
  <c r="L362" i="16"/>
  <c r="M362" i="16"/>
  <c r="N362" i="16"/>
  <c r="O362" i="16"/>
  <c r="P362" i="16"/>
  <c r="Q362" i="16"/>
  <c r="R362" i="16"/>
  <c r="S362" i="16"/>
  <c r="T362" i="16"/>
  <c r="U362" i="16"/>
  <c r="V362" i="16"/>
  <c r="W362" i="16"/>
  <c r="X362" i="16"/>
  <c r="Y362" i="16"/>
  <c r="Z362" i="16"/>
  <c r="AA362" i="16"/>
  <c r="AB362" i="16"/>
  <c r="AC362" i="16"/>
  <c r="AD362" i="16"/>
  <c r="K363" i="16"/>
  <c r="L363" i="16"/>
  <c r="M363" i="16"/>
  <c r="N363" i="16"/>
  <c r="O363" i="16"/>
  <c r="P363" i="16"/>
  <c r="Q363" i="16"/>
  <c r="R363" i="16"/>
  <c r="S363" i="16"/>
  <c r="T363" i="16"/>
  <c r="U363" i="16"/>
  <c r="V363" i="16"/>
  <c r="W363" i="16"/>
  <c r="X363" i="16"/>
  <c r="Y363" i="16"/>
  <c r="Z363" i="16"/>
  <c r="AA363" i="16"/>
  <c r="AB363" i="16"/>
  <c r="AC363" i="16"/>
  <c r="AD363" i="16"/>
  <c r="K364" i="16"/>
  <c r="L364" i="16"/>
  <c r="M364" i="16"/>
  <c r="N364" i="16"/>
  <c r="O364" i="16"/>
  <c r="P364" i="16"/>
  <c r="Q364" i="16"/>
  <c r="R364" i="16"/>
  <c r="S364" i="16"/>
  <c r="T364" i="16"/>
  <c r="U364" i="16"/>
  <c r="V364" i="16"/>
  <c r="W364" i="16"/>
  <c r="X364" i="16"/>
  <c r="Y364" i="16"/>
  <c r="Z364" i="16"/>
  <c r="AA364" i="16"/>
  <c r="AB364" i="16"/>
  <c r="AC364" i="16"/>
  <c r="AD364" i="16"/>
  <c r="K365" i="16"/>
  <c r="L365" i="16"/>
  <c r="M365" i="16"/>
  <c r="N365" i="16"/>
  <c r="O365" i="16"/>
  <c r="P365" i="16"/>
  <c r="Q365" i="16"/>
  <c r="R365" i="16"/>
  <c r="S365" i="16"/>
  <c r="T365" i="16"/>
  <c r="U365" i="16"/>
  <c r="V365" i="16"/>
  <c r="W365" i="16"/>
  <c r="X365" i="16"/>
  <c r="Y365" i="16"/>
  <c r="Z365" i="16"/>
  <c r="AA365" i="16"/>
  <c r="AB365" i="16"/>
  <c r="AC365" i="16"/>
  <c r="AD365" i="16"/>
  <c r="K366" i="16"/>
  <c r="L366" i="16"/>
  <c r="M366" i="16"/>
  <c r="N366" i="16"/>
  <c r="O366" i="16"/>
  <c r="P366" i="16"/>
  <c r="Q366" i="16"/>
  <c r="R366" i="16"/>
  <c r="S366" i="16"/>
  <c r="T366" i="16"/>
  <c r="U366" i="16"/>
  <c r="V366" i="16"/>
  <c r="W366" i="16"/>
  <c r="X366" i="16"/>
  <c r="Y366" i="16"/>
  <c r="Z366" i="16"/>
  <c r="AA366" i="16"/>
  <c r="AB366" i="16"/>
  <c r="AC366" i="16"/>
  <c r="AD366" i="16"/>
  <c r="K367" i="16"/>
  <c r="L367" i="16"/>
  <c r="M367" i="16"/>
  <c r="N367" i="16"/>
  <c r="O367" i="16"/>
  <c r="P367" i="16"/>
  <c r="Q367" i="16"/>
  <c r="R367" i="16"/>
  <c r="S367" i="16"/>
  <c r="T367" i="16"/>
  <c r="U367" i="16"/>
  <c r="V367" i="16"/>
  <c r="W367" i="16"/>
  <c r="X367" i="16"/>
  <c r="Y367" i="16"/>
  <c r="Z367" i="16"/>
  <c r="AA367" i="16"/>
  <c r="AB367" i="16"/>
  <c r="AC367" i="16"/>
  <c r="AD367" i="16"/>
  <c r="K368" i="16"/>
  <c r="L368" i="16"/>
  <c r="M368" i="16"/>
  <c r="N368" i="16"/>
  <c r="O368" i="16"/>
  <c r="P368" i="16"/>
  <c r="Q368" i="16"/>
  <c r="R368" i="16"/>
  <c r="S368" i="16"/>
  <c r="T368" i="16"/>
  <c r="U368" i="16"/>
  <c r="V368" i="16"/>
  <c r="W368" i="16"/>
  <c r="X368" i="16"/>
  <c r="Y368" i="16"/>
  <c r="Z368" i="16"/>
  <c r="AA368" i="16"/>
  <c r="AB368" i="16"/>
  <c r="AC368" i="16"/>
  <c r="AD368" i="16"/>
  <c r="K369" i="16"/>
  <c r="L369" i="16"/>
  <c r="M369" i="16"/>
  <c r="N369" i="16"/>
  <c r="O369" i="16"/>
  <c r="P369" i="16"/>
  <c r="Q369" i="16"/>
  <c r="R369" i="16"/>
  <c r="S369" i="16"/>
  <c r="T369" i="16"/>
  <c r="U369" i="16"/>
  <c r="V369" i="16"/>
  <c r="W369" i="16"/>
  <c r="X369" i="16"/>
  <c r="Y369" i="16"/>
  <c r="Z369" i="16"/>
  <c r="AA369" i="16"/>
  <c r="AB369" i="16"/>
  <c r="AC369" i="16"/>
  <c r="AD369" i="16"/>
  <c r="K370" i="16"/>
  <c r="L370" i="16"/>
  <c r="M370" i="16"/>
  <c r="N370" i="16"/>
  <c r="O370" i="16"/>
  <c r="P370" i="16"/>
  <c r="Q370" i="16"/>
  <c r="R370" i="16"/>
  <c r="S370" i="16"/>
  <c r="T370" i="16"/>
  <c r="U370" i="16"/>
  <c r="V370" i="16"/>
  <c r="W370" i="16"/>
  <c r="X370" i="16"/>
  <c r="Y370" i="16"/>
  <c r="Z370" i="16"/>
  <c r="AA370" i="16"/>
  <c r="AB370" i="16"/>
  <c r="AC370" i="16"/>
  <c r="AD370" i="16"/>
  <c r="K371" i="16"/>
  <c r="L371" i="16"/>
  <c r="M371" i="16"/>
  <c r="N371" i="16"/>
  <c r="O371" i="16"/>
  <c r="P371" i="16"/>
  <c r="Q371" i="16"/>
  <c r="R371" i="16"/>
  <c r="S371" i="16"/>
  <c r="T371" i="16"/>
  <c r="U371" i="16"/>
  <c r="V371" i="16"/>
  <c r="W371" i="16"/>
  <c r="X371" i="16"/>
  <c r="Y371" i="16"/>
  <c r="Z371" i="16"/>
  <c r="AA371" i="16"/>
  <c r="AB371" i="16"/>
  <c r="AC371" i="16"/>
  <c r="AD371" i="16"/>
  <c r="K372" i="16"/>
  <c r="L372" i="16"/>
  <c r="M372" i="16"/>
  <c r="N372" i="16"/>
  <c r="O372" i="16"/>
  <c r="P372" i="16"/>
  <c r="Q372" i="16"/>
  <c r="R372" i="16"/>
  <c r="S372" i="16"/>
  <c r="T372" i="16"/>
  <c r="U372" i="16"/>
  <c r="V372" i="16"/>
  <c r="W372" i="16"/>
  <c r="X372" i="16"/>
  <c r="Y372" i="16"/>
  <c r="Z372" i="16"/>
  <c r="AA372" i="16"/>
  <c r="AB372" i="16"/>
  <c r="AC372" i="16"/>
  <c r="AD372" i="16"/>
  <c r="K373" i="16"/>
  <c r="L373" i="16"/>
  <c r="M373" i="16"/>
  <c r="N373" i="16"/>
  <c r="O373" i="16"/>
  <c r="P373" i="16"/>
  <c r="Q373" i="16"/>
  <c r="R373" i="16"/>
  <c r="S373" i="16"/>
  <c r="T373" i="16"/>
  <c r="U373" i="16"/>
  <c r="V373" i="16"/>
  <c r="W373" i="16"/>
  <c r="X373" i="16"/>
  <c r="Y373" i="16"/>
  <c r="Z373" i="16"/>
  <c r="AA373" i="16"/>
  <c r="AB373" i="16"/>
  <c r="AC373" i="16"/>
  <c r="AD373" i="16"/>
  <c r="K374" i="16"/>
  <c r="L374" i="16"/>
  <c r="M374" i="16"/>
  <c r="N374" i="16"/>
  <c r="O374" i="16"/>
  <c r="P374" i="16"/>
  <c r="Q374" i="16"/>
  <c r="R374" i="16"/>
  <c r="S374" i="16"/>
  <c r="T374" i="16"/>
  <c r="U374" i="16"/>
  <c r="V374" i="16"/>
  <c r="W374" i="16"/>
  <c r="X374" i="16"/>
  <c r="Y374" i="16"/>
  <c r="Z374" i="16"/>
  <c r="AA374" i="16"/>
  <c r="AB374" i="16"/>
  <c r="AC374" i="16"/>
  <c r="AD374" i="16"/>
  <c r="K375" i="16"/>
  <c r="L375" i="16"/>
  <c r="M375" i="16"/>
  <c r="N375" i="16"/>
  <c r="O375" i="16"/>
  <c r="P375" i="16"/>
  <c r="Q375" i="16"/>
  <c r="R375" i="16"/>
  <c r="S375" i="16"/>
  <c r="T375" i="16"/>
  <c r="U375" i="16"/>
  <c r="V375" i="16"/>
  <c r="W375" i="16"/>
  <c r="X375" i="16"/>
  <c r="Y375" i="16"/>
  <c r="Z375" i="16"/>
  <c r="AA375" i="16"/>
  <c r="AB375" i="16"/>
  <c r="AC375" i="16"/>
  <c r="AD375" i="16"/>
  <c r="K376" i="16"/>
  <c r="L376" i="16"/>
  <c r="M376" i="16"/>
  <c r="N376" i="16"/>
  <c r="O376" i="16"/>
  <c r="P376" i="16"/>
  <c r="Q376" i="16"/>
  <c r="R376" i="16"/>
  <c r="S376" i="16"/>
  <c r="T376" i="16"/>
  <c r="U376" i="16"/>
  <c r="V376" i="16"/>
  <c r="W376" i="16"/>
  <c r="X376" i="16"/>
  <c r="Y376" i="16"/>
  <c r="Z376" i="16"/>
  <c r="AA376" i="16"/>
  <c r="AB376" i="16"/>
  <c r="AC376" i="16"/>
  <c r="AD376" i="16"/>
  <c r="K377" i="16"/>
  <c r="L377" i="16"/>
  <c r="M377" i="16"/>
  <c r="N377" i="16"/>
  <c r="O377" i="16"/>
  <c r="P377" i="16"/>
  <c r="Q377" i="16"/>
  <c r="R377" i="16"/>
  <c r="S377" i="16"/>
  <c r="T377" i="16"/>
  <c r="U377" i="16"/>
  <c r="V377" i="16"/>
  <c r="W377" i="16"/>
  <c r="X377" i="16"/>
  <c r="Y377" i="16"/>
  <c r="Z377" i="16"/>
  <c r="AA377" i="16"/>
  <c r="AB377" i="16"/>
  <c r="AC377" i="16"/>
  <c r="AD377" i="16"/>
  <c r="K378" i="16"/>
  <c r="L378" i="16"/>
  <c r="M378" i="16"/>
  <c r="N378" i="16"/>
  <c r="O378" i="16"/>
  <c r="P378" i="16"/>
  <c r="Q378" i="16"/>
  <c r="R378" i="16"/>
  <c r="S378" i="16"/>
  <c r="T378" i="16"/>
  <c r="U378" i="16"/>
  <c r="V378" i="16"/>
  <c r="W378" i="16"/>
  <c r="X378" i="16"/>
  <c r="Y378" i="16"/>
  <c r="Z378" i="16"/>
  <c r="AA378" i="16"/>
  <c r="AB378" i="16"/>
  <c r="AC378" i="16"/>
  <c r="AD378" i="16"/>
  <c r="K379" i="16"/>
  <c r="L379" i="16"/>
  <c r="M379" i="16"/>
  <c r="N379" i="16"/>
  <c r="O379" i="16"/>
  <c r="P379" i="16"/>
  <c r="Q379" i="16"/>
  <c r="R379" i="16"/>
  <c r="S379" i="16"/>
  <c r="T379" i="16"/>
  <c r="U379" i="16"/>
  <c r="V379" i="16"/>
  <c r="W379" i="16"/>
  <c r="X379" i="16"/>
  <c r="Y379" i="16"/>
  <c r="Z379" i="16"/>
  <c r="AA379" i="16"/>
  <c r="AB379" i="16"/>
  <c r="AC379" i="16"/>
  <c r="AD379" i="16"/>
  <c r="K380" i="16"/>
  <c r="L380" i="16"/>
  <c r="M380" i="16"/>
  <c r="N380" i="16"/>
  <c r="O380" i="16"/>
  <c r="P380" i="16"/>
  <c r="Q380" i="16"/>
  <c r="R380" i="16"/>
  <c r="S380" i="16"/>
  <c r="T380" i="16"/>
  <c r="U380" i="16"/>
  <c r="V380" i="16"/>
  <c r="W380" i="16"/>
  <c r="X380" i="16"/>
  <c r="Y380" i="16"/>
  <c r="Z380" i="16"/>
  <c r="AA380" i="16"/>
  <c r="AB380" i="16"/>
  <c r="AC380" i="16"/>
  <c r="AD380" i="16"/>
  <c r="K381" i="16"/>
  <c r="L381" i="16"/>
  <c r="M381" i="16"/>
  <c r="N381" i="16"/>
  <c r="O381" i="16"/>
  <c r="P381" i="16"/>
  <c r="Q381" i="16"/>
  <c r="R381" i="16"/>
  <c r="S381" i="16"/>
  <c r="T381" i="16"/>
  <c r="U381" i="16"/>
  <c r="V381" i="16"/>
  <c r="W381" i="16"/>
  <c r="X381" i="16"/>
  <c r="Y381" i="16"/>
  <c r="Z381" i="16"/>
  <c r="AA381" i="16"/>
  <c r="AB381" i="16"/>
  <c r="AC381" i="16"/>
  <c r="AD381" i="16"/>
  <c r="K382" i="16"/>
  <c r="L382" i="16"/>
  <c r="M382" i="16"/>
  <c r="N382" i="16"/>
  <c r="O382" i="16"/>
  <c r="P382" i="16"/>
  <c r="Q382" i="16"/>
  <c r="R382" i="16"/>
  <c r="S382" i="16"/>
  <c r="T382" i="16"/>
  <c r="U382" i="16"/>
  <c r="V382" i="16"/>
  <c r="W382" i="16"/>
  <c r="X382" i="16"/>
  <c r="Y382" i="16"/>
  <c r="Z382" i="16"/>
  <c r="AA382" i="16"/>
  <c r="AB382" i="16"/>
  <c r="AC382" i="16"/>
  <c r="AD382" i="16"/>
  <c r="K383" i="16"/>
  <c r="L383" i="16"/>
  <c r="M383" i="16"/>
  <c r="N383" i="16"/>
  <c r="O383" i="16"/>
  <c r="P383" i="16"/>
  <c r="Q383" i="16"/>
  <c r="R383" i="16"/>
  <c r="S383" i="16"/>
  <c r="T383" i="16"/>
  <c r="U383" i="16"/>
  <c r="V383" i="16"/>
  <c r="W383" i="16"/>
  <c r="X383" i="16"/>
  <c r="Y383" i="16"/>
  <c r="Z383" i="16"/>
  <c r="AA383" i="16"/>
  <c r="AB383" i="16"/>
  <c r="AC383" i="16"/>
  <c r="AD383" i="16"/>
  <c r="K384" i="16"/>
  <c r="L384" i="16"/>
  <c r="M384" i="16"/>
  <c r="N384" i="16"/>
  <c r="O384" i="16"/>
  <c r="P384" i="16"/>
  <c r="Q384" i="16"/>
  <c r="R384" i="16"/>
  <c r="S384" i="16"/>
  <c r="T384" i="16"/>
  <c r="U384" i="16"/>
  <c r="V384" i="16"/>
  <c r="W384" i="16"/>
  <c r="X384" i="16"/>
  <c r="Y384" i="16"/>
  <c r="Z384" i="16"/>
  <c r="AA384" i="16"/>
  <c r="AB384" i="16"/>
  <c r="AC384" i="16"/>
  <c r="AD384" i="16"/>
  <c r="K385" i="16"/>
  <c r="L385" i="16"/>
  <c r="M385" i="16"/>
  <c r="N385" i="16"/>
  <c r="O385" i="16"/>
  <c r="P385" i="16"/>
  <c r="Q385" i="16"/>
  <c r="R385" i="16"/>
  <c r="S385" i="16"/>
  <c r="T385" i="16"/>
  <c r="U385" i="16"/>
  <c r="V385" i="16"/>
  <c r="W385" i="16"/>
  <c r="X385" i="16"/>
  <c r="Y385" i="16"/>
  <c r="Z385" i="16"/>
  <c r="AA385" i="16"/>
  <c r="AB385" i="16"/>
  <c r="AC385" i="16"/>
  <c r="AD385" i="16"/>
  <c r="K386" i="16"/>
  <c r="L386" i="16"/>
  <c r="M386" i="16"/>
  <c r="N386" i="16"/>
  <c r="O386" i="16"/>
  <c r="P386" i="16"/>
  <c r="Q386" i="16"/>
  <c r="R386" i="16"/>
  <c r="S386" i="16"/>
  <c r="T386" i="16"/>
  <c r="U386" i="16"/>
  <c r="V386" i="16"/>
  <c r="W386" i="16"/>
  <c r="X386" i="16"/>
  <c r="Y386" i="16"/>
  <c r="Z386" i="16"/>
  <c r="AA386" i="16"/>
  <c r="AB386" i="16"/>
  <c r="AC386" i="16"/>
  <c r="AD386" i="16"/>
  <c r="K387" i="16"/>
  <c r="L387" i="16"/>
  <c r="M387" i="16"/>
  <c r="N387" i="16"/>
  <c r="O387" i="16"/>
  <c r="P387" i="16"/>
  <c r="Q387" i="16"/>
  <c r="R387" i="16"/>
  <c r="S387" i="16"/>
  <c r="T387" i="16"/>
  <c r="U387" i="16"/>
  <c r="V387" i="16"/>
  <c r="W387" i="16"/>
  <c r="X387" i="16"/>
  <c r="Y387" i="16"/>
  <c r="Z387" i="16"/>
  <c r="AA387" i="16"/>
  <c r="AB387" i="16"/>
  <c r="AC387" i="16"/>
  <c r="AD387" i="16"/>
  <c r="K388" i="16"/>
  <c r="L388" i="16"/>
  <c r="M388" i="16"/>
  <c r="N388" i="16"/>
  <c r="O388" i="16"/>
  <c r="P388" i="16"/>
  <c r="Q388" i="16"/>
  <c r="R388" i="16"/>
  <c r="S388" i="16"/>
  <c r="T388" i="16"/>
  <c r="U388" i="16"/>
  <c r="V388" i="16"/>
  <c r="W388" i="16"/>
  <c r="X388" i="16"/>
  <c r="Y388" i="16"/>
  <c r="Z388" i="16"/>
  <c r="AA388" i="16"/>
  <c r="AB388" i="16"/>
  <c r="AC388" i="16"/>
  <c r="AD388" i="16"/>
  <c r="K389" i="16"/>
  <c r="L389" i="16"/>
  <c r="M389" i="16"/>
  <c r="N389" i="16"/>
  <c r="O389" i="16"/>
  <c r="P389" i="16"/>
  <c r="Q389" i="16"/>
  <c r="R389" i="16"/>
  <c r="S389" i="16"/>
  <c r="T389" i="16"/>
  <c r="U389" i="16"/>
  <c r="V389" i="16"/>
  <c r="W389" i="16"/>
  <c r="X389" i="16"/>
  <c r="Y389" i="16"/>
  <c r="Z389" i="16"/>
  <c r="AA389" i="16"/>
  <c r="AB389" i="16"/>
  <c r="AC389" i="16"/>
  <c r="AD389" i="16"/>
  <c r="K390" i="16"/>
  <c r="L390" i="16"/>
  <c r="M390" i="16"/>
  <c r="N390" i="16"/>
  <c r="O390" i="16"/>
  <c r="P390" i="16"/>
  <c r="Q390" i="16"/>
  <c r="R390" i="16"/>
  <c r="S390" i="16"/>
  <c r="T390" i="16"/>
  <c r="U390" i="16"/>
  <c r="V390" i="16"/>
  <c r="W390" i="16"/>
  <c r="X390" i="16"/>
  <c r="Y390" i="16"/>
  <c r="Z390" i="16"/>
  <c r="AA390" i="16"/>
  <c r="AB390" i="16"/>
  <c r="AC390" i="16"/>
  <c r="AD390" i="16"/>
  <c r="K391" i="16"/>
  <c r="L391" i="16"/>
  <c r="M391" i="16"/>
  <c r="N391" i="16"/>
  <c r="O391" i="16"/>
  <c r="P391" i="16"/>
  <c r="Q391" i="16"/>
  <c r="R391" i="16"/>
  <c r="S391" i="16"/>
  <c r="T391" i="16"/>
  <c r="U391" i="16"/>
  <c r="V391" i="16"/>
  <c r="W391" i="16"/>
  <c r="X391" i="16"/>
  <c r="Y391" i="16"/>
  <c r="Z391" i="16"/>
  <c r="AA391" i="16"/>
  <c r="AB391" i="16"/>
  <c r="AC391" i="16"/>
  <c r="AD391" i="16"/>
  <c r="K392" i="16"/>
  <c r="L392" i="16"/>
  <c r="M392" i="16"/>
  <c r="N392" i="16"/>
  <c r="O392" i="16"/>
  <c r="P392" i="16"/>
  <c r="Q392" i="16"/>
  <c r="R392" i="16"/>
  <c r="S392" i="16"/>
  <c r="T392" i="16"/>
  <c r="U392" i="16"/>
  <c r="V392" i="16"/>
  <c r="W392" i="16"/>
  <c r="X392" i="16"/>
  <c r="Y392" i="16"/>
  <c r="Z392" i="16"/>
  <c r="AA392" i="16"/>
  <c r="AB392" i="16"/>
  <c r="AC392" i="16"/>
  <c r="AD392" i="16"/>
  <c r="K393" i="16"/>
  <c r="L393" i="16"/>
  <c r="M393" i="16"/>
  <c r="N393" i="16"/>
  <c r="O393" i="16"/>
  <c r="P393" i="16"/>
  <c r="Q393" i="16"/>
  <c r="R393" i="16"/>
  <c r="S393" i="16"/>
  <c r="T393" i="16"/>
  <c r="U393" i="16"/>
  <c r="V393" i="16"/>
  <c r="W393" i="16"/>
  <c r="X393" i="16"/>
  <c r="Y393" i="16"/>
  <c r="Z393" i="16"/>
  <c r="AA393" i="16"/>
  <c r="AB393" i="16"/>
  <c r="AC393" i="16"/>
  <c r="AD393" i="16"/>
  <c r="K394" i="16"/>
  <c r="L394" i="16"/>
  <c r="M394" i="16"/>
  <c r="N394" i="16"/>
  <c r="O394" i="16"/>
  <c r="P394" i="16"/>
  <c r="Q394" i="16"/>
  <c r="R394" i="16"/>
  <c r="S394" i="16"/>
  <c r="T394" i="16"/>
  <c r="U394" i="16"/>
  <c r="V394" i="16"/>
  <c r="W394" i="16"/>
  <c r="X394" i="16"/>
  <c r="Y394" i="16"/>
  <c r="Z394" i="16"/>
  <c r="AA394" i="16"/>
  <c r="AB394" i="16"/>
  <c r="AC394" i="16"/>
  <c r="AD394" i="16"/>
  <c r="K395" i="16"/>
  <c r="L395" i="16"/>
  <c r="M395" i="16"/>
  <c r="N395" i="16"/>
  <c r="O395" i="16"/>
  <c r="P395" i="16"/>
  <c r="Q395" i="16"/>
  <c r="R395" i="16"/>
  <c r="S395" i="16"/>
  <c r="T395" i="16"/>
  <c r="U395" i="16"/>
  <c r="V395" i="16"/>
  <c r="W395" i="16"/>
  <c r="X395" i="16"/>
  <c r="Y395" i="16"/>
  <c r="Z395" i="16"/>
  <c r="AA395" i="16"/>
  <c r="AB395" i="16"/>
  <c r="AC395" i="16"/>
  <c r="AD395" i="16"/>
  <c r="K396" i="16"/>
  <c r="L396" i="16"/>
  <c r="M396" i="16"/>
  <c r="N396" i="16"/>
  <c r="O396" i="16"/>
  <c r="P396" i="16"/>
  <c r="Q396" i="16"/>
  <c r="R396" i="16"/>
  <c r="S396" i="16"/>
  <c r="T396" i="16"/>
  <c r="U396" i="16"/>
  <c r="V396" i="16"/>
  <c r="W396" i="16"/>
  <c r="X396" i="16"/>
  <c r="Y396" i="16"/>
  <c r="Z396" i="16"/>
  <c r="AA396" i="16"/>
  <c r="AB396" i="16"/>
  <c r="AC396" i="16"/>
  <c r="AD396" i="16"/>
  <c r="K397" i="16"/>
  <c r="L397" i="16"/>
  <c r="M397" i="16"/>
  <c r="N397" i="16"/>
  <c r="O397" i="16"/>
  <c r="P397" i="16"/>
  <c r="Q397" i="16"/>
  <c r="R397" i="16"/>
  <c r="S397" i="16"/>
  <c r="T397" i="16"/>
  <c r="U397" i="16"/>
  <c r="V397" i="16"/>
  <c r="W397" i="16"/>
  <c r="X397" i="16"/>
  <c r="Y397" i="16"/>
  <c r="Z397" i="16"/>
  <c r="AA397" i="16"/>
  <c r="AB397" i="16"/>
  <c r="AC397" i="16"/>
  <c r="AD397" i="16"/>
  <c r="K398" i="16"/>
  <c r="L398" i="16"/>
  <c r="M398" i="16"/>
  <c r="N398" i="16"/>
  <c r="O398" i="16"/>
  <c r="P398" i="16"/>
  <c r="Q398" i="16"/>
  <c r="R398" i="16"/>
  <c r="S398" i="16"/>
  <c r="T398" i="16"/>
  <c r="U398" i="16"/>
  <c r="V398" i="16"/>
  <c r="W398" i="16"/>
  <c r="X398" i="16"/>
  <c r="Y398" i="16"/>
  <c r="Z398" i="16"/>
  <c r="AA398" i="16"/>
  <c r="AB398" i="16"/>
  <c r="AC398" i="16"/>
  <c r="AD398" i="16"/>
  <c r="K399" i="16"/>
  <c r="L399" i="16"/>
  <c r="M399" i="16"/>
  <c r="N399" i="16"/>
  <c r="O399" i="16"/>
  <c r="P399" i="16"/>
  <c r="Q399" i="16"/>
  <c r="R399" i="16"/>
  <c r="S399" i="16"/>
  <c r="T399" i="16"/>
  <c r="U399" i="16"/>
  <c r="V399" i="16"/>
  <c r="W399" i="16"/>
  <c r="X399" i="16"/>
  <c r="Y399" i="16"/>
  <c r="Z399" i="16"/>
  <c r="AA399" i="16"/>
  <c r="AB399" i="16"/>
  <c r="AC399" i="16"/>
  <c r="AD399" i="16"/>
  <c r="K400" i="16"/>
  <c r="L400" i="16"/>
  <c r="M400" i="16"/>
  <c r="N400" i="16"/>
  <c r="O400" i="16"/>
  <c r="P400" i="16"/>
  <c r="Q400" i="16"/>
  <c r="R400" i="16"/>
  <c r="S400" i="16"/>
  <c r="T400" i="16"/>
  <c r="U400" i="16"/>
  <c r="V400" i="16"/>
  <c r="W400" i="16"/>
  <c r="X400" i="16"/>
  <c r="Y400" i="16"/>
  <c r="Z400" i="16"/>
  <c r="AA400" i="16"/>
  <c r="AB400" i="16"/>
  <c r="AC400" i="16"/>
  <c r="AD400" i="16"/>
  <c r="K401" i="16"/>
  <c r="L401" i="16"/>
  <c r="M401" i="16"/>
  <c r="N401" i="16"/>
  <c r="O401" i="16"/>
  <c r="P401" i="16"/>
  <c r="Q401" i="16"/>
  <c r="R401" i="16"/>
  <c r="S401" i="16"/>
  <c r="T401" i="16"/>
  <c r="U401" i="16"/>
  <c r="V401" i="16"/>
  <c r="W401" i="16"/>
  <c r="X401" i="16"/>
  <c r="Y401" i="16"/>
  <c r="Z401" i="16"/>
  <c r="AA401" i="16"/>
  <c r="AB401" i="16"/>
  <c r="AC401" i="16"/>
  <c r="AD401" i="16"/>
  <c r="K402" i="16"/>
  <c r="L402" i="16"/>
  <c r="M402" i="16"/>
  <c r="N402" i="16"/>
  <c r="O402" i="16"/>
  <c r="P402" i="16"/>
  <c r="Q402" i="16"/>
  <c r="R402" i="16"/>
  <c r="S402" i="16"/>
  <c r="T402" i="16"/>
  <c r="U402" i="16"/>
  <c r="V402" i="16"/>
  <c r="W402" i="16"/>
  <c r="X402" i="16"/>
  <c r="Y402" i="16"/>
  <c r="Z402" i="16"/>
  <c r="AA402" i="16"/>
  <c r="AB402" i="16"/>
  <c r="AC402" i="16"/>
  <c r="AD402" i="16"/>
  <c r="K403" i="16"/>
  <c r="L403" i="16"/>
  <c r="M403" i="16"/>
  <c r="N403" i="16"/>
  <c r="O403" i="16"/>
  <c r="P403" i="16"/>
  <c r="Q403" i="16"/>
  <c r="R403" i="16"/>
  <c r="S403" i="16"/>
  <c r="T403" i="16"/>
  <c r="U403" i="16"/>
  <c r="V403" i="16"/>
  <c r="W403" i="16"/>
  <c r="X403" i="16"/>
  <c r="Y403" i="16"/>
  <c r="Z403" i="16"/>
  <c r="AA403" i="16"/>
  <c r="AB403" i="16"/>
  <c r="AC403" i="16"/>
  <c r="AD403" i="16"/>
  <c r="K404" i="16"/>
  <c r="L404" i="16"/>
  <c r="M404" i="16"/>
  <c r="N404" i="16"/>
  <c r="O404" i="16"/>
  <c r="P404" i="16"/>
  <c r="Q404" i="16"/>
  <c r="R404" i="16"/>
  <c r="S404" i="16"/>
  <c r="T404" i="16"/>
  <c r="U404" i="16"/>
  <c r="V404" i="16"/>
  <c r="W404" i="16"/>
  <c r="X404" i="16"/>
  <c r="Y404" i="16"/>
  <c r="Z404" i="16"/>
  <c r="AA404" i="16"/>
  <c r="AB404" i="16"/>
  <c r="AC404" i="16"/>
  <c r="AD404" i="16"/>
  <c r="K405" i="16"/>
  <c r="L405" i="16"/>
  <c r="M405" i="16"/>
  <c r="N405" i="16"/>
  <c r="O405" i="16"/>
  <c r="P405" i="16"/>
  <c r="Q405" i="16"/>
  <c r="R405" i="16"/>
  <c r="S405" i="16"/>
  <c r="T405" i="16"/>
  <c r="U405" i="16"/>
  <c r="V405" i="16"/>
  <c r="W405" i="16"/>
  <c r="X405" i="16"/>
  <c r="Y405" i="16"/>
  <c r="Z405" i="16"/>
  <c r="AA405" i="16"/>
  <c r="AB405" i="16"/>
  <c r="AC405" i="16"/>
  <c r="AD405" i="16"/>
  <c r="K406" i="16"/>
  <c r="L406" i="16"/>
  <c r="M406" i="16"/>
  <c r="N406" i="16"/>
  <c r="O406" i="16"/>
  <c r="P406" i="16"/>
  <c r="Q406" i="16"/>
  <c r="R406" i="16"/>
  <c r="S406" i="16"/>
  <c r="T406" i="16"/>
  <c r="U406" i="16"/>
  <c r="V406" i="16"/>
  <c r="W406" i="16"/>
  <c r="X406" i="16"/>
  <c r="Y406" i="16"/>
  <c r="Z406" i="16"/>
  <c r="AA406" i="16"/>
  <c r="AB406" i="16"/>
  <c r="AC406" i="16"/>
  <c r="AD406" i="16"/>
  <c r="K407" i="16"/>
  <c r="L407" i="16"/>
  <c r="M407" i="16"/>
  <c r="N407" i="16"/>
  <c r="O407" i="16"/>
  <c r="P407" i="16"/>
  <c r="Q407" i="16"/>
  <c r="R407" i="16"/>
  <c r="S407" i="16"/>
  <c r="T407" i="16"/>
  <c r="U407" i="16"/>
  <c r="V407" i="16"/>
  <c r="W407" i="16"/>
  <c r="X407" i="16"/>
  <c r="Y407" i="16"/>
  <c r="Z407" i="16"/>
  <c r="AA407" i="16"/>
  <c r="AB407" i="16"/>
  <c r="AC407" i="16"/>
  <c r="AD407" i="16"/>
  <c r="K408" i="16"/>
  <c r="L408" i="16"/>
  <c r="M408" i="16"/>
  <c r="N408" i="16"/>
  <c r="O408" i="16"/>
  <c r="P408" i="16"/>
  <c r="Q408" i="16"/>
  <c r="R408" i="16"/>
  <c r="S408" i="16"/>
  <c r="T408" i="16"/>
  <c r="U408" i="16"/>
  <c r="V408" i="16"/>
  <c r="W408" i="16"/>
  <c r="X408" i="16"/>
  <c r="Y408" i="16"/>
  <c r="Z408" i="16"/>
  <c r="AA408" i="16"/>
  <c r="AB408" i="16"/>
  <c r="AC408" i="16"/>
  <c r="AD408" i="16"/>
  <c r="K409" i="16"/>
  <c r="L409" i="16"/>
  <c r="M409" i="16"/>
  <c r="N409" i="16"/>
  <c r="O409" i="16"/>
  <c r="P409" i="16"/>
  <c r="Q409" i="16"/>
  <c r="R409" i="16"/>
  <c r="S409" i="16"/>
  <c r="T409" i="16"/>
  <c r="U409" i="16"/>
  <c r="V409" i="16"/>
  <c r="W409" i="16"/>
  <c r="X409" i="16"/>
  <c r="Y409" i="16"/>
  <c r="Z409" i="16"/>
  <c r="AA409" i="16"/>
  <c r="AB409" i="16"/>
  <c r="AC409" i="16"/>
  <c r="AD409" i="16"/>
  <c r="K410" i="16"/>
  <c r="L410" i="16"/>
  <c r="M410" i="16"/>
  <c r="N410" i="16"/>
  <c r="O410" i="16"/>
  <c r="P410" i="16"/>
  <c r="Q410" i="16"/>
  <c r="R410" i="16"/>
  <c r="S410" i="16"/>
  <c r="T410" i="16"/>
  <c r="U410" i="16"/>
  <c r="V410" i="16"/>
  <c r="W410" i="16"/>
  <c r="X410" i="16"/>
  <c r="Y410" i="16"/>
  <c r="Z410" i="16"/>
  <c r="AA410" i="16"/>
  <c r="AB410" i="16"/>
  <c r="AC410" i="16"/>
  <c r="AD410" i="16"/>
  <c r="K411" i="16"/>
  <c r="L411" i="16"/>
  <c r="M411" i="16"/>
  <c r="N411" i="16"/>
  <c r="O411" i="16"/>
  <c r="P411" i="16"/>
  <c r="Q411" i="16"/>
  <c r="R411" i="16"/>
  <c r="S411" i="16"/>
  <c r="T411" i="16"/>
  <c r="U411" i="16"/>
  <c r="V411" i="16"/>
  <c r="W411" i="16"/>
  <c r="X411" i="16"/>
  <c r="Y411" i="16"/>
  <c r="Z411" i="16"/>
  <c r="AA411" i="16"/>
  <c r="AB411" i="16"/>
  <c r="AC411" i="16"/>
  <c r="AD411" i="16"/>
  <c r="K412" i="16"/>
  <c r="L412" i="16"/>
  <c r="M412" i="16"/>
  <c r="N412" i="16"/>
  <c r="O412" i="16"/>
  <c r="P412" i="16"/>
  <c r="Q412" i="16"/>
  <c r="R412" i="16"/>
  <c r="S412" i="16"/>
  <c r="T412" i="16"/>
  <c r="U412" i="16"/>
  <c r="V412" i="16"/>
  <c r="W412" i="16"/>
  <c r="X412" i="16"/>
  <c r="Y412" i="16"/>
  <c r="Z412" i="16"/>
  <c r="AA412" i="16"/>
  <c r="AB412" i="16"/>
  <c r="AC412" i="16"/>
  <c r="AD412" i="16"/>
  <c r="K413" i="16"/>
  <c r="L413" i="16"/>
  <c r="M413" i="16"/>
  <c r="N413" i="16"/>
  <c r="O413" i="16"/>
  <c r="P413" i="16"/>
  <c r="Q413" i="16"/>
  <c r="R413" i="16"/>
  <c r="S413" i="16"/>
  <c r="T413" i="16"/>
  <c r="U413" i="16"/>
  <c r="V413" i="16"/>
  <c r="W413" i="16"/>
  <c r="X413" i="16"/>
  <c r="Y413" i="16"/>
  <c r="Z413" i="16"/>
  <c r="AA413" i="16"/>
  <c r="AB413" i="16"/>
  <c r="AC413" i="16"/>
  <c r="AD413" i="16"/>
  <c r="K414" i="16"/>
  <c r="L414" i="16"/>
  <c r="M414" i="16"/>
  <c r="N414" i="16"/>
  <c r="O414" i="16"/>
  <c r="P414" i="16"/>
  <c r="Q414" i="16"/>
  <c r="R414" i="16"/>
  <c r="S414" i="16"/>
  <c r="T414" i="16"/>
  <c r="U414" i="16"/>
  <c r="V414" i="16"/>
  <c r="W414" i="16"/>
  <c r="X414" i="16"/>
  <c r="Y414" i="16"/>
  <c r="Z414" i="16"/>
  <c r="AA414" i="16"/>
  <c r="AB414" i="16"/>
  <c r="AC414" i="16"/>
  <c r="AD414" i="16"/>
  <c r="K415" i="16"/>
  <c r="L415" i="16"/>
  <c r="M415" i="16"/>
  <c r="N415" i="16"/>
  <c r="O415" i="16"/>
  <c r="P415" i="16"/>
  <c r="Q415" i="16"/>
  <c r="R415" i="16"/>
  <c r="S415" i="16"/>
  <c r="T415" i="16"/>
  <c r="U415" i="16"/>
  <c r="V415" i="16"/>
  <c r="W415" i="16"/>
  <c r="X415" i="16"/>
  <c r="Y415" i="16"/>
  <c r="Z415" i="16"/>
  <c r="AA415" i="16"/>
  <c r="AB415" i="16"/>
  <c r="AC415" i="16"/>
  <c r="AD415" i="16"/>
  <c r="K416" i="16"/>
  <c r="L416" i="16"/>
  <c r="M416" i="16"/>
  <c r="N416" i="16"/>
  <c r="O416" i="16"/>
  <c r="P416" i="16"/>
  <c r="Q416" i="16"/>
  <c r="R416" i="16"/>
  <c r="S416" i="16"/>
  <c r="T416" i="16"/>
  <c r="U416" i="16"/>
  <c r="V416" i="16"/>
  <c r="W416" i="16"/>
  <c r="X416" i="16"/>
  <c r="Y416" i="16"/>
  <c r="Z416" i="16"/>
  <c r="AA416" i="16"/>
  <c r="AB416" i="16"/>
  <c r="AC416" i="16"/>
  <c r="AD416" i="16"/>
  <c r="K417" i="16"/>
  <c r="L417" i="16"/>
  <c r="M417" i="16"/>
  <c r="N417" i="16"/>
  <c r="O417" i="16"/>
  <c r="P417" i="16"/>
  <c r="Q417" i="16"/>
  <c r="R417" i="16"/>
  <c r="S417" i="16"/>
  <c r="T417" i="16"/>
  <c r="U417" i="16"/>
  <c r="V417" i="16"/>
  <c r="W417" i="16"/>
  <c r="X417" i="16"/>
  <c r="Y417" i="16"/>
  <c r="Z417" i="16"/>
  <c r="AA417" i="16"/>
  <c r="AB417" i="16"/>
  <c r="AC417" i="16"/>
  <c r="AD417" i="16"/>
  <c r="K418" i="16"/>
  <c r="L418" i="16"/>
  <c r="M418" i="16"/>
  <c r="N418" i="16"/>
  <c r="O418" i="16"/>
  <c r="P418" i="16"/>
  <c r="Q418" i="16"/>
  <c r="R418" i="16"/>
  <c r="S418" i="16"/>
  <c r="T418" i="16"/>
  <c r="U418" i="16"/>
  <c r="V418" i="16"/>
  <c r="W418" i="16"/>
  <c r="X418" i="16"/>
  <c r="Y418" i="16"/>
  <c r="Z418" i="16"/>
  <c r="AA418" i="16"/>
  <c r="AB418" i="16"/>
  <c r="AC418" i="16"/>
  <c r="AD418" i="16"/>
  <c r="K419" i="16"/>
  <c r="L419" i="16"/>
  <c r="M419" i="16"/>
  <c r="N419" i="16"/>
  <c r="O419" i="16"/>
  <c r="P419" i="16"/>
  <c r="Q419" i="16"/>
  <c r="R419" i="16"/>
  <c r="S419" i="16"/>
  <c r="T419" i="16"/>
  <c r="U419" i="16"/>
  <c r="V419" i="16"/>
  <c r="W419" i="16"/>
  <c r="X419" i="16"/>
  <c r="Y419" i="16"/>
  <c r="Z419" i="16"/>
  <c r="AA419" i="16"/>
  <c r="AB419" i="16"/>
  <c r="AC419" i="16"/>
  <c r="AD419" i="16"/>
  <c r="K420" i="16"/>
  <c r="L420" i="16"/>
  <c r="M420" i="16"/>
  <c r="N420" i="16"/>
  <c r="O420" i="16"/>
  <c r="P420" i="16"/>
  <c r="Q420" i="16"/>
  <c r="R420" i="16"/>
  <c r="S420" i="16"/>
  <c r="T420" i="16"/>
  <c r="U420" i="16"/>
  <c r="V420" i="16"/>
  <c r="W420" i="16"/>
  <c r="X420" i="16"/>
  <c r="Y420" i="16"/>
  <c r="Z420" i="16"/>
  <c r="AA420" i="16"/>
  <c r="AB420" i="16"/>
  <c r="AC420" i="16"/>
  <c r="AD420" i="16"/>
  <c r="K421" i="16"/>
  <c r="L421" i="16"/>
  <c r="M421" i="16"/>
  <c r="N421" i="16"/>
  <c r="O421" i="16"/>
  <c r="P421" i="16"/>
  <c r="Q421" i="16"/>
  <c r="R421" i="16"/>
  <c r="S421" i="16"/>
  <c r="T421" i="16"/>
  <c r="U421" i="16"/>
  <c r="V421" i="16"/>
  <c r="W421" i="16"/>
  <c r="X421" i="16"/>
  <c r="Y421" i="16"/>
  <c r="Z421" i="16"/>
  <c r="AA421" i="16"/>
  <c r="AB421" i="16"/>
  <c r="AC421" i="16"/>
  <c r="AD421" i="16"/>
  <c r="K422" i="16"/>
  <c r="L422" i="16"/>
  <c r="M422" i="16"/>
  <c r="N422" i="16"/>
  <c r="O422" i="16"/>
  <c r="P422" i="16"/>
  <c r="Q422" i="16"/>
  <c r="R422" i="16"/>
  <c r="S422" i="16"/>
  <c r="T422" i="16"/>
  <c r="U422" i="16"/>
  <c r="V422" i="16"/>
  <c r="W422" i="16"/>
  <c r="X422" i="16"/>
  <c r="Y422" i="16"/>
  <c r="Z422" i="16"/>
  <c r="AA422" i="16"/>
  <c r="AB422" i="16"/>
  <c r="AC422" i="16"/>
  <c r="AD422" i="16"/>
  <c r="K423" i="16"/>
  <c r="L423" i="16"/>
  <c r="M423" i="16"/>
  <c r="N423" i="16"/>
  <c r="O423" i="16"/>
  <c r="P423" i="16"/>
  <c r="Q423" i="16"/>
  <c r="R423" i="16"/>
  <c r="S423" i="16"/>
  <c r="T423" i="16"/>
  <c r="U423" i="16"/>
  <c r="V423" i="16"/>
  <c r="W423" i="16"/>
  <c r="X423" i="16"/>
  <c r="Y423" i="16"/>
  <c r="Z423" i="16"/>
  <c r="AA423" i="16"/>
  <c r="AB423" i="16"/>
  <c r="AC423" i="16"/>
  <c r="AD423" i="16"/>
  <c r="K424" i="16"/>
  <c r="L424" i="16"/>
  <c r="M424" i="16"/>
  <c r="N424" i="16"/>
  <c r="O424" i="16"/>
  <c r="P424" i="16"/>
  <c r="Q424" i="16"/>
  <c r="R424" i="16"/>
  <c r="S424" i="16"/>
  <c r="T424" i="16"/>
  <c r="U424" i="16"/>
  <c r="V424" i="16"/>
  <c r="W424" i="16"/>
  <c r="X424" i="16"/>
  <c r="Y424" i="16"/>
  <c r="Z424" i="16"/>
  <c r="AA424" i="16"/>
  <c r="AB424" i="16"/>
  <c r="AC424" i="16"/>
  <c r="AD424" i="16"/>
  <c r="K425" i="16"/>
  <c r="L425" i="16"/>
  <c r="M425" i="16"/>
  <c r="N425" i="16"/>
  <c r="O425" i="16"/>
  <c r="P425" i="16"/>
  <c r="Q425" i="16"/>
  <c r="R425" i="16"/>
  <c r="S425" i="16"/>
  <c r="T425" i="16"/>
  <c r="U425" i="16"/>
  <c r="V425" i="16"/>
  <c r="W425" i="16"/>
  <c r="X425" i="16"/>
  <c r="Y425" i="16"/>
  <c r="Z425" i="16"/>
  <c r="AA425" i="16"/>
  <c r="AB425" i="16"/>
  <c r="AC425" i="16"/>
  <c r="AD425" i="16"/>
  <c r="K426" i="16"/>
  <c r="L426" i="16"/>
  <c r="M426" i="16"/>
  <c r="N426" i="16"/>
  <c r="O426" i="16"/>
  <c r="P426" i="16"/>
  <c r="Q426" i="16"/>
  <c r="R426" i="16"/>
  <c r="S426" i="16"/>
  <c r="T426" i="16"/>
  <c r="U426" i="16"/>
  <c r="V426" i="16"/>
  <c r="W426" i="16"/>
  <c r="X426" i="16"/>
  <c r="Y426" i="16"/>
  <c r="Z426" i="16"/>
  <c r="AA426" i="16"/>
  <c r="AB426" i="16"/>
  <c r="AC426" i="16"/>
  <c r="AD426" i="16"/>
  <c r="K427" i="16"/>
  <c r="L427" i="16"/>
  <c r="M427" i="16"/>
  <c r="N427" i="16"/>
  <c r="O427" i="16"/>
  <c r="P427" i="16"/>
  <c r="Q427" i="16"/>
  <c r="R427" i="16"/>
  <c r="S427" i="16"/>
  <c r="T427" i="16"/>
  <c r="U427" i="16"/>
  <c r="V427" i="16"/>
  <c r="W427" i="16"/>
  <c r="X427" i="16"/>
  <c r="Y427" i="16"/>
  <c r="Z427" i="16"/>
  <c r="AA427" i="16"/>
  <c r="AB427" i="16"/>
  <c r="AC427" i="16"/>
  <c r="AD427" i="16"/>
  <c r="K428" i="16"/>
  <c r="L428" i="16"/>
  <c r="M428" i="16"/>
  <c r="N428" i="16"/>
  <c r="O428" i="16"/>
  <c r="P428" i="16"/>
  <c r="Q428" i="16"/>
  <c r="R428" i="16"/>
  <c r="S428" i="16"/>
  <c r="T428" i="16"/>
  <c r="U428" i="16"/>
  <c r="V428" i="16"/>
  <c r="W428" i="16"/>
  <c r="X428" i="16"/>
  <c r="Y428" i="16"/>
  <c r="Z428" i="16"/>
  <c r="AA428" i="16"/>
  <c r="AB428" i="16"/>
  <c r="AC428" i="16"/>
  <c r="AD428" i="16"/>
  <c r="K429" i="16"/>
  <c r="L429" i="16"/>
  <c r="M429" i="16"/>
  <c r="N429" i="16"/>
  <c r="O429" i="16"/>
  <c r="P429" i="16"/>
  <c r="Q429" i="16"/>
  <c r="R429" i="16"/>
  <c r="S429" i="16"/>
  <c r="T429" i="16"/>
  <c r="U429" i="16"/>
  <c r="V429" i="16"/>
  <c r="W429" i="16"/>
  <c r="X429" i="16"/>
  <c r="Y429" i="16"/>
  <c r="Z429" i="16"/>
  <c r="AA429" i="16"/>
  <c r="AB429" i="16"/>
  <c r="AC429" i="16"/>
  <c r="AD429" i="16"/>
  <c r="K430" i="16"/>
  <c r="L430" i="16"/>
  <c r="M430" i="16"/>
  <c r="N430" i="16"/>
  <c r="O430" i="16"/>
  <c r="P430" i="16"/>
  <c r="Q430" i="16"/>
  <c r="R430" i="16"/>
  <c r="S430" i="16"/>
  <c r="T430" i="16"/>
  <c r="U430" i="16"/>
  <c r="V430" i="16"/>
  <c r="W430" i="16"/>
  <c r="X430" i="16"/>
  <c r="Y430" i="16"/>
  <c r="Z430" i="16"/>
  <c r="AA430" i="16"/>
  <c r="AB430" i="16"/>
  <c r="AC430" i="16"/>
  <c r="AD430" i="16"/>
  <c r="K431" i="16"/>
  <c r="L431" i="16"/>
  <c r="M431" i="16"/>
  <c r="N431" i="16"/>
  <c r="O431" i="16"/>
  <c r="P431" i="16"/>
  <c r="Q431" i="16"/>
  <c r="R431" i="16"/>
  <c r="S431" i="16"/>
  <c r="T431" i="16"/>
  <c r="U431" i="16"/>
  <c r="V431" i="16"/>
  <c r="W431" i="16"/>
  <c r="X431" i="16"/>
  <c r="Y431" i="16"/>
  <c r="Z431" i="16"/>
  <c r="AA431" i="16"/>
  <c r="AB431" i="16"/>
  <c r="AC431" i="16"/>
  <c r="AD431" i="16"/>
  <c r="K432" i="16"/>
  <c r="L432" i="16"/>
  <c r="M432" i="16"/>
  <c r="N432" i="16"/>
  <c r="O432" i="16"/>
  <c r="P432" i="16"/>
  <c r="Q432" i="16"/>
  <c r="R432" i="16"/>
  <c r="S432" i="16"/>
  <c r="T432" i="16"/>
  <c r="U432" i="16"/>
  <c r="V432" i="16"/>
  <c r="W432" i="16"/>
  <c r="X432" i="16"/>
  <c r="Y432" i="16"/>
  <c r="Z432" i="16"/>
  <c r="AA432" i="16"/>
  <c r="AB432" i="16"/>
  <c r="AC432" i="16"/>
  <c r="AD432" i="16"/>
  <c r="K433" i="16"/>
  <c r="L433" i="16"/>
  <c r="M433" i="16"/>
  <c r="N433" i="16"/>
  <c r="O433" i="16"/>
  <c r="P433" i="16"/>
  <c r="Q433" i="16"/>
  <c r="R433" i="16"/>
  <c r="S433" i="16"/>
  <c r="T433" i="16"/>
  <c r="U433" i="16"/>
  <c r="V433" i="16"/>
  <c r="W433" i="16"/>
  <c r="X433" i="16"/>
  <c r="Y433" i="16"/>
  <c r="Z433" i="16"/>
  <c r="AA433" i="16"/>
  <c r="AB433" i="16"/>
  <c r="AC433" i="16"/>
  <c r="AD433" i="16"/>
  <c r="K434" i="16"/>
  <c r="L434" i="16"/>
  <c r="M434" i="16"/>
  <c r="N434" i="16"/>
  <c r="O434" i="16"/>
  <c r="P434" i="16"/>
  <c r="Q434" i="16"/>
  <c r="R434" i="16"/>
  <c r="S434" i="16"/>
  <c r="T434" i="16"/>
  <c r="U434" i="16"/>
  <c r="V434" i="16"/>
  <c r="W434" i="16"/>
  <c r="X434" i="16"/>
  <c r="Y434" i="16"/>
  <c r="Z434" i="16"/>
  <c r="AA434" i="16"/>
  <c r="AB434" i="16"/>
  <c r="AC434" i="16"/>
  <c r="AD434" i="16"/>
  <c r="K435" i="16"/>
  <c r="L435" i="16"/>
  <c r="M435" i="16"/>
  <c r="N435" i="16"/>
  <c r="O435" i="16"/>
  <c r="P435" i="16"/>
  <c r="Q435" i="16"/>
  <c r="R435" i="16"/>
  <c r="S435" i="16"/>
  <c r="T435" i="16"/>
  <c r="U435" i="16"/>
  <c r="V435" i="16"/>
  <c r="W435" i="16"/>
  <c r="X435" i="16"/>
  <c r="Y435" i="16"/>
  <c r="Z435" i="16"/>
  <c r="AA435" i="16"/>
  <c r="AB435" i="16"/>
  <c r="AC435" i="16"/>
  <c r="AD435" i="16"/>
  <c r="K436" i="16"/>
  <c r="L436" i="16"/>
  <c r="M436" i="16"/>
  <c r="N436" i="16"/>
  <c r="O436" i="16"/>
  <c r="P436" i="16"/>
  <c r="Q436" i="16"/>
  <c r="R436" i="16"/>
  <c r="S436" i="16"/>
  <c r="T436" i="16"/>
  <c r="U436" i="16"/>
  <c r="V436" i="16"/>
  <c r="W436" i="16"/>
  <c r="X436" i="16"/>
  <c r="Y436" i="16"/>
  <c r="Z436" i="16"/>
  <c r="AA436" i="16"/>
  <c r="AB436" i="16"/>
  <c r="AC436" i="16"/>
  <c r="AD436" i="16"/>
  <c r="K437" i="16"/>
  <c r="L437" i="16"/>
  <c r="M437" i="16"/>
  <c r="N437" i="16"/>
  <c r="O437" i="16"/>
  <c r="P437" i="16"/>
  <c r="Q437" i="16"/>
  <c r="R437" i="16"/>
  <c r="S437" i="16"/>
  <c r="T437" i="16"/>
  <c r="U437" i="16"/>
  <c r="V437" i="16"/>
  <c r="W437" i="16"/>
  <c r="X437" i="16"/>
  <c r="Y437" i="16"/>
  <c r="Z437" i="16"/>
  <c r="AA437" i="16"/>
  <c r="AB437" i="16"/>
  <c r="AC437" i="16"/>
  <c r="AD437" i="16"/>
  <c r="K438" i="16"/>
  <c r="L438" i="16"/>
  <c r="M438" i="16"/>
  <c r="N438" i="16"/>
  <c r="O438" i="16"/>
  <c r="P438" i="16"/>
  <c r="Q438" i="16"/>
  <c r="R438" i="16"/>
  <c r="S438" i="16"/>
  <c r="T438" i="16"/>
  <c r="U438" i="16"/>
  <c r="V438" i="16"/>
  <c r="W438" i="16"/>
  <c r="X438" i="16"/>
  <c r="Y438" i="16"/>
  <c r="Z438" i="16"/>
  <c r="AA438" i="16"/>
  <c r="AB438" i="16"/>
  <c r="AC438" i="16"/>
  <c r="AD438" i="16"/>
  <c r="K439" i="16"/>
  <c r="L439" i="16"/>
  <c r="M439" i="16"/>
  <c r="N439" i="16"/>
  <c r="O439" i="16"/>
  <c r="P439" i="16"/>
  <c r="Q439" i="16"/>
  <c r="R439" i="16"/>
  <c r="S439" i="16"/>
  <c r="T439" i="16"/>
  <c r="U439" i="16"/>
  <c r="V439" i="16"/>
  <c r="W439" i="16"/>
  <c r="X439" i="16"/>
  <c r="Y439" i="16"/>
  <c r="Z439" i="16"/>
  <c r="AA439" i="16"/>
  <c r="AB439" i="16"/>
  <c r="AC439" i="16"/>
  <c r="AD439" i="16"/>
  <c r="K440" i="16"/>
  <c r="L440" i="16"/>
  <c r="M440" i="16"/>
  <c r="N440" i="16"/>
  <c r="O440" i="16"/>
  <c r="P440" i="16"/>
  <c r="Q440" i="16"/>
  <c r="R440" i="16"/>
  <c r="S440" i="16"/>
  <c r="T440" i="16"/>
  <c r="U440" i="16"/>
  <c r="V440" i="16"/>
  <c r="W440" i="16"/>
  <c r="X440" i="16"/>
  <c r="Y440" i="16"/>
  <c r="Z440" i="16"/>
  <c r="AA440" i="16"/>
  <c r="AB440" i="16"/>
  <c r="AC440" i="16"/>
  <c r="AD440" i="16"/>
  <c r="K441" i="16"/>
  <c r="L441" i="16"/>
  <c r="M441" i="16"/>
  <c r="N441" i="16"/>
  <c r="O441" i="16"/>
  <c r="P441" i="16"/>
  <c r="Q441" i="16"/>
  <c r="R441" i="16"/>
  <c r="S441" i="16"/>
  <c r="T441" i="16"/>
  <c r="U441" i="16"/>
  <c r="V441" i="16"/>
  <c r="W441" i="16"/>
  <c r="X441" i="16"/>
  <c r="Y441" i="16"/>
  <c r="Z441" i="16"/>
  <c r="AA441" i="16"/>
  <c r="AB441" i="16"/>
  <c r="AC441" i="16"/>
  <c r="AD441" i="16"/>
  <c r="K442" i="16"/>
  <c r="L442" i="16"/>
  <c r="M442" i="16"/>
  <c r="N442" i="16"/>
  <c r="O442" i="16"/>
  <c r="P442" i="16"/>
  <c r="Q442" i="16"/>
  <c r="R442" i="16"/>
  <c r="S442" i="16"/>
  <c r="T442" i="16"/>
  <c r="U442" i="16"/>
  <c r="V442" i="16"/>
  <c r="W442" i="16"/>
  <c r="X442" i="16"/>
  <c r="Y442" i="16"/>
  <c r="Z442" i="16"/>
  <c r="AA442" i="16"/>
  <c r="AB442" i="16"/>
  <c r="AC442" i="16"/>
  <c r="AD442" i="16"/>
  <c r="K443" i="16"/>
  <c r="L443" i="16"/>
  <c r="M443" i="16"/>
  <c r="N443" i="16"/>
  <c r="O443" i="16"/>
  <c r="P443" i="16"/>
  <c r="Q443" i="16"/>
  <c r="R443" i="16"/>
  <c r="S443" i="16"/>
  <c r="T443" i="16"/>
  <c r="U443" i="16"/>
  <c r="V443" i="16"/>
  <c r="W443" i="16"/>
  <c r="X443" i="16"/>
  <c r="Y443" i="16"/>
  <c r="Z443" i="16"/>
  <c r="AA443" i="16"/>
  <c r="AB443" i="16"/>
  <c r="AC443" i="16"/>
  <c r="AD443" i="16"/>
  <c r="K444" i="16"/>
  <c r="L444" i="16"/>
  <c r="M444" i="16"/>
  <c r="N444" i="16"/>
  <c r="O444" i="16"/>
  <c r="P444" i="16"/>
  <c r="Q444" i="16"/>
  <c r="R444" i="16"/>
  <c r="S444" i="16"/>
  <c r="T444" i="16"/>
  <c r="U444" i="16"/>
  <c r="V444" i="16"/>
  <c r="W444" i="16"/>
  <c r="X444" i="16"/>
  <c r="Y444" i="16"/>
  <c r="Z444" i="16"/>
  <c r="AA444" i="16"/>
  <c r="AB444" i="16"/>
  <c r="AC444" i="16"/>
  <c r="AD444" i="16"/>
  <c r="K445" i="16"/>
  <c r="L445" i="16"/>
  <c r="M445" i="16"/>
  <c r="N445" i="16"/>
  <c r="O445" i="16"/>
  <c r="P445" i="16"/>
  <c r="Q445" i="16"/>
  <c r="R445" i="16"/>
  <c r="S445" i="16"/>
  <c r="T445" i="16"/>
  <c r="U445" i="16"/>
  <c r="V445" i="16"/>
  <c r="W445" i="16"/>
  <c r="X445" i="16"/>
  <c r="Y445" i="16"/>
  <c r="Z445" i="16"/>
  <c r="AA445" i="16"/>
  <c r="AB445" i="16"/>
  <c r="AC445" i="16"/>
  <c r="AD445" i="16"/>
  <c r="K446" i="16"/>
  <c r="L446" i="16"/>
  <c r="M446" i="16"/>
  <c r="N446" i="16"/>
  <c r="O446" i="16"/>
  <c r="P446" i="16"/>
  <c r="Q446" i="16"/>
  <c r="R446" i="16"/>
  <c r="S446" i="16"/>
  <c r="T446" i="16"/>
  <c r="U446" i="16"/>
  <c r="V446" i="16"/>
  <c r="W446" i="16"/>
  <c r="X446" i="16"/>
  <c r="Y446" i="16"/>
  <c r="Z446" i="16"/>
  <c r="AA446" i="16"/>
  <c r="AB446" i="16"/>
  <c r="AC446" i="16"/>
  <c r="AD446" i="16"/>
  <c r="K447" i="16"/>
  <c r="L447" i="16"/>
  <c r="M447" i="16"/>
  <c r="N447" i="16"/>
  <c r="O447" i="16"/>
  <c r="P447" i="16"/>
  <c r="Q447" i="16"/>
  <c r="R447" i="16"/>
  <c r="S447" i="16"/>
  <c r="T447" i="16"/>
  <c r="U447" i="16"/>
  <c r="V447" i="16"/>
  <c r="W447" i="16"/>
  <c r="X447" i="16"/>
  <c r="Y447" i="16"/>
  <c r="Z447" i="16"/>
  <c r="AA447" i="16"/>
  <c r="AB447" i="16"/>
  <c r="AC447" i="16"/>
  <c r="AD447" i="16"/>
  <c r="K448" i="16"/>
  <c r="L448" i="16"/>
  <c r="M448" i="16"/>
  <c r="N448" i="16"/>
  <c r="O448" i="16"/>
  <c r="P448" i="16"/>
  <c r="Q448" i="16"/>
  <c r="R448" i="16"/>
  <c r="S448" i="16"/>
  <c r="T448" i="16"/>
  <c r="U448" i="16"/>
  <c r="V448" i="16"/>
  <c r="W448" i="16"/>
  <c r="X448" i="16"/>
  <c r="Y448" i="16"/>
  <c r="Z448" i="16"/>
  <c r="AA448" i="16"/>
  <c r="AB448" i="16"/>
  <c r="AC448" i="16"/>
  <c r="AD448" i="16"/>
  <c r="K449" i="16"/>
  <c r="L449" i="16"/>
  <c r="M449" i="16"/>
  <c r="N449" i="16"/>
  <c r="O449" i="16"/>
  <c r="P449" i="16"/>
  <c r="Q449" i="16"/>
  <c r="R449" i="16"/>
  <c r="S449" i="16"/>
  <c r="T449" i="16"/>
  <c r="U449" i="16"/>
  <c r="V449" i="16"/>
  <c r="W449" i="16"/>
  <c r="X449" i="16"/>
  <c r="Y449" i="16"/>
  <c r="Z449" i="16"/>
  <c r="AA449" i="16"/>
  <c r="AB449" i="16"/>
  <c r="AC449" i="16"/>
  <c r="AD449" i="16"/>
  <c r="K450" i="16"/>
  <c r="L450" i="16"/>
  <c r="M450" i="16"/>
  <c r="N450" i="16"/>
  <c r="O450" i="16"/>
  <c r="P450" i="16"/>
  <c r="Q450" i="16"/>
  <c r="R450" i="16"/>
  <c r="S450" i="16"/>
  <c r="T450" i="16"/>
  <c r="U450" i="16"/>
  <c r="V450" i="16"/>
  <c r="W450" i="16"/>
  <c r="X450" i="16"/>
  <c r="Y450" i="16"/>
  <c r="Z450" i="16"/>
  <c r="AA450" i="16"/>
  <c r="AB450" i="16"/>
  <c r="AC450" i="16"/>
  <c r="AD450" i="16"/>
  <c r="K451" i="16"/>
  <c r="L451" i="16"/>
  <c r="M451" i="16"/>
  <c r="N451" i="16"/>
  <c r="O451" i="16"/>
  <c r="P451" i="16"/>
  <c r="Q451" i="16"/>
  <c r="R451" i="16"/>
  <c r="S451" i="16"/>
  <c r="T451" i="16"/>
  <c r="U451" i="16"/>
  <c r="V451" i="16"/>
  <c r="W451" i="16"/>
  <c r="X451" i="16"/>
  <c r="Y451" i="16"/>
  <c r="Z451" i="16"/>
  <c r="AA451" i="16"/>
  <c r="AB451" i="16"/>
  <c r="AC451" i="16"/>
  <c r="AD451" i="16"/>
  <c r="K452" i="16"/>
  <c r="L452" i="16"/>
  <c r="M452" i="16"/>
  <c r="N452" i="16"/>
  <c r="O452" i="16"/>
  <c r="P452" i="16"/>
  <c r="Q452" i="16"/>
  <c r="R452" i="16"/>
  <c r="S452" i="16"/>
  <c r="T452" i="16"/>
  <c r="U452" i="16"/>
  <c r="V452" i="16"/>
  <c r="W452" i="16"/>
  <c r="X452" i="16"/>
  <c r="Y452" i="16"/>
  <c r="Z452" i="16"/>
  <c r="AA452" i="16"/>
  <c r="AB452" i="16"/>
  <c r="AC452" i="16"/>
  <c r="AD452" i="16"/>
  <c r="K453" i="16"/>
  <c r="L453" i="16"/>
  <c r="M453" i="16"/>
  <c r="N453" i="16"/>
  <c r="O453" i="16"/>
  <c r="P453" i="16"/>
  <c r="Q453" i="16"/>
  <c r="R453" i="16"/>
  <c r="S453" i="16"/>
  <c r="T453" i="16"/>
  <c r="U453" i="16"/>
  <c r="V453" i="16"/>
  <c r="W453" i="16"/>
  <c r="X453" i="16"/>
  <c r="Y453" i="16"/>
  <c r="Z453" i="16"/>
  <c r="AA453" i="16"/>
  <c r="AB453" i="16"/>
  <c r="AC453" i="16"/>
  <c r="AD453" i="16"/>
  <c r="K454" i="16"/>
  <c r="L454" i="16"/>
  <c r="M454" i="16"/>
  <c r="N454" i="16"/>
  <c r="O454" i="16"/>
  <c r="P454" i="16"/>
  <c r="Q454" i="16"/>
  <c r="R454" i="16"/>
  <c r="S454" i="16"/>
  <c r="T454" i="16"/>
  <c r="U454" i="16"/>
  <c r="V454" i="16"/>
  <c r="W454" i="16"/>
  <c r="X454" i="16"/>
  <c r="Y454" i="16"/>
  <c r="Z454" i="16"/>
  <c r="AA454" i="16"/>
  <c r="AB454" i="16"/>
  <c r="AC454" i="16"/>
  <c r="AD454" i="16"/>
  <c r="K455" i="16"/>
  <c r="L455" i="16"/>
  <c r="M455" i="16"/>
  <c r="N455" i="16"/>
  <c r="O455" i="16"/>
  <c r="P455" i="16"/>
  <c r="Q455" i="16"/>
  <c r="R455" i="16"/>
  <c r="S455" i="16"/>
  <c r="T455" i="16"/>
  <c r="U455" i="16"/>
  <c r="V455" i="16"/>
  <c r="W455" i="16"/>
  <c r="X455" i="16"/>
  <c r="Y455" i="16"/>
  <c r="Z455" i="16"/>
  <c r="AA455" i="16"/>
  <c r="AB455" i="16"/>
  <c r="AC455" i="16"/>
  <c r="AD455" i="16"/>
  <c r="K456" i="16"/>
  <c r="L456" i="16"/>
  <c r="M456" i="16"/>
  <c r="N456" i="16"/>
  <c r="O456" i="16"/>
  <c r="P456" i="16"/>
  <c r="Q456" i="16"/>
  <c r="R456" i="16"/>
  <c r="S456" i="16"/>
  <c r="T456" i="16"/>
  <c r="U456" i="16"/>
  <c r="V456" i="16"/>
  <c r="W456" i="16"/>
  <c r="X456" i="16"/>
  <c r="Y456" i="16"/>
  <c r="Z456" i="16"/>
  <c r="AA456" i="16"/>
  <c r="AB456" i="16"/>
  <c r="AC456" i="16"/>
  <c r="AD456" i="16"/>
  <c r="K457" i="16"/>
  <c r="L457" i="16"/>
  <c r="M457" i="16"/>
  <c r="N457" i="16"/>
  <c r="O457" i="16"/>
  <c r="P457" i="16"/>
  <c r="Q457" i="16"/>
  <c r="R457" i="16"/>
  <c r="S457" i="16"/>
  <c r="T457" i="16"/>
  <c r="U457" i="16"/>
  <c r="V457" i="16"/>
  <c r="W457" i="16"/>
  <c r="X457" i="16"/>
  <c r="Y457" i="16"/>
  <c r="Z457" i="16"/>
  <c r="AA457" i="16"/>
  <c r="AB457" i="16"/>
  <c r="AC457" i="16"/>
  <c r="AD457" i="16"/>
  <c r="K458" i="16"/>
  <c r="L458" i="16"/>
  <c r="M458" i="16"/>
  <c r="N458" i="16"/>
  <c r="O458" i="16"/>
  <c r="P458" i="16"/>
  <c r="Q458" i="16"/>
  <c r="R458" i="16"/>
  <c r="S458" i="16"/>
  <c r="T458" i="16"/>
  <c r="U458" i="16"/>
  <c r="V458" i="16"/>
  <c r="W458" i="16"/>
  <c r="X458" i="16"/>
  <c r="Y458" i="16"/>
  <c r="Z458" i="16"/>
  <c r="AA458" i="16"/>
  <c r="AB458" i="16"/>
  <c r="AC458" i="16"/>
  <c r="AD458" i="16"/>
  <c r="K459" i="16"/>
  <c r="L459" i="16"/>
  <c r="M459" i="16"/>
  <c r="N459" i="16"/>
  <c r="O459" i="16"/>
  <c r="P459" i="16"/>
  <c r="Q459" i="16"/>
  <c r="R459" i="16"/>
  <c r="S459" i="16"/>
  <c r="T459" i="16"/>
  <c r="U459" i="16"/>
  <c r="V459" i="16"/>
  <c r="W459" i="16"/>
  <c r="X459" i="16"/>
  <c r="Y459" i="16"/>
  <c r="Z459" i="16"/>
  <c r="AA459" i="16"/>
  <c r="AB459" i="16"/>
  <c r="AC459" i="16"/>
  <c r="AD459" i="16"/>
  <c r="K460" i="16"/>
  <c r="L460" i="16"/>
  <c r="M460" i="16"/>
  <c r="N460" i="16"/>
  <c r="O460" i="16"/>
  <c r="P460" i="16"/>
  <c r="Q460" i="16"/>
  <c r="R460" i="16"/>
  <c r="S460" i="16"/>
  <c r="T460" i="16"/>
  <c r="U460" i="16"/>
  <c r="V460" i="16"/>
  <c r="W460" i="16"/>
  <c r="X460" i="16"/>
  <c r="Y460" i="16"/>
  <c r="Z460" i="16"/>
  <c r="AA460" i="16"/>
  <c r="AB460" i="16"/>
  <c r="AC460" i="16"/>
  <c r="AD460" i="16"/>
  <c r="K461" i="16"/>
  <c r="L461" i="16"/>
  <c r="M461" i="16"/>
  <c r="N461" i="16"/>
  <c r="O461" i="16"/>
  <c r="P461" i="16"/>
  <c r="Q461" i="16"/>
  <c r="R461" i="16"/>
  <c r="S461" i="16"/>
  <c r="T461" i="16"/>
  <c r="U461" i="16"/>
  <c r="V461" i="16"/>
  <c r="W461" i="16"/>
  <c r="X461" i="16"/>
  <c r="Y461" i="16"/>
  <c r="Z461" i="16"/>
  <c r="AA461" i="16"/>
  <c r="AB461" i="16"/>
  <c r="AC461" i="16"/>
  <c r="AD461" i="16"/>
  <c r="K462" i="16"/>
  <c r="L462" i="16"/>
  <c r="M462" i="16"/>
  <c r="N462" i="16"/>
  <c r="O462" i="16"/>
  <c r="P462" i="16"/>
  <c r="Q462" i="16"/>
  <c r="R462" i="16"/>
  <c r="S462" i="16"/>
  <c r="T462" i="16"/>
  <c r="U462" i="16"/>
  <c r="V462" i="16"/>
  <c r="W462" i="16"/>
  <c r="X462" i="16"/>
  <c r="Y462" i="16"/>
  <c r="Z462" i="16"/>
  <c r="AA462" i="16"/>
  <c r="AB462" i="16"/>
  <c r="AC462" i="16"/>
  <c r="AD462" i="16"/>
  <c r="K463" i="16"/>
  <c r="L463" i="16"/>
  <c r="M463" i="16"/>
  <c r="N463" i="16"/>
  <c r="O463" i="16"/>
  <c r="P463" i="16"/>
  <c r="Q463" i="16"/>
  <c r="R463" i="16"/>
  <c r="S463" i="16"/>
  <c r="T463" i="16"/>
  <c r="U463" i="16"/>
  <c r="V463" i="16"/>
  <c r="W463" i="16"/>
  <c r="X463" i="16"/>
  <c r="Y463" i="16"/>
  <c r="Z463" i="16"/>
  <c r="AA463" i="16"/>
  <c r="AB463" i="16"/>
  <c r="AC463" i="16"/>
  <c r="AD463" i="16"/>
  <c r="K464" i="16"/>
  <c r="L464" i="16"/>
  <c r="M464" i="16"/>
  <c r="N464" i="16"/>
  <c r="O464" i="16"/>
  <c r="P464" i="16"/>
  <c r="Q464" i="16"/>
  <c r="R464" i="16"/>
  <c r="S464" i="16"/>
  <c r="T464" i="16"/>
  <c r="U464" i="16"/>
  <c r="V464" i="16"/>
  <c r="W464" i="16"/>
  <c r="X464" i="16"/>
  <c r="Y464" i="16"/>
  <c r="Z464" i="16"/>
  <c r="AA464" i="16"/>
  <c r="AB464" i="16"/>
  <c r="AC464" i="16"/>
  <c r="AD464" i="16"/>
  <c r="K465" i="16"/>
  <c r="L465" i="16"/>
  <c r="M465" i="16"/>
  <c r="N465" i="16"/>
  <c r="O465" i="16"/>
  <c r="P465" i="16"/>
  <c r="Q465" i="16"/>
  <c r="R465" i="16"/>
  <c r="S465" i="16"/>
  <c r="T465" i="16"/>
  <c r="U465" i="16"/>
  <c r="V465" i="16"/>
  <c r="W465" i="16"/>
  <c r="X465" i="16"/>
  <c r="Y465" i="16"/>
  <c r="Z465" i="16"/>
  <c r="AA465" i="16"/>
  <c r="AB465" i="16"/>
  <c r="AC465" i="16"/>
  <c r="AD465" i="16"/>
  <c r="K466" i="16"/>
  <c r="L466" i="16"/>
  <c r="M466" i="16"/>
  <c r="N466" i="16"/>
  <c r="O466" i="16"/>
  <c r="P466" i="16"/>
  <c r="Q466" i="16"/>
  <c r="R466" i="16"/>
  <c r="S466" i="16"/>
  <c r="T466" i="16"/>
  <c r="U466" i="16"/>
  <c r="V466" i="16"/>
  <c r="W466" i="16"/>
  <c r="X466" i="16"/>
  <c r="Y466" i="16"/>
  <c r="Z466" i="16"/>
  <c r="AA466" i="16"/>
  <c r="AB466" i="16"/>
  <c r="AC466" i="16"/>
  <c r="AD466" i="16"/>
  <c r="K467" i="16"/>
  <c r="L467" i="16"/>
  <c r="M467" i="16"/>
  <c r="N467" i="16"/>
  <c r="O467" i="16"/>
  <c r="P467" i="16"/>
  <c r="Q467" i="16"/>
  <c r="R467" i="16"/>
  <c r="S467" i="16"/>
  <c r="T467" i="16"/>
  <c r="U467" i="16"/>
  <c r="V467" i="16"/>
  <c r="W467" i="16"/>
  <c r="X467" i="16"/>
  <c r="Y467" i="16"/>
  <c r="Z467" i="16"/>
  <c r="AA467" i="16"/>
  <c r="AB467" i="16"/>
  <c r="AC467" i="16"/>
  <c r="AD467" i="16"/>
  <c r="K468" i="16"/>
  <c r="L468" i="16"/>
  <c r="M468" i="16"/>
  <c r="N468" i="16"/>
  <c r="O468" i="16"/>
  <c r="P468" i="16"/>
  <c r="Q468" i="16"/>
  <c r="R468" i="16"/>
  <c r="S468" i="16"/>
  <c r="T468" i="16"/>
  <c r="U468" i="16"/>
  <c r="V468" i="16"/>
  <c r="W468" i="16"/>
  <c r="X468" i="16"/>
  <c r="Y468" i="16"/>
  <c r="Z468" i="16"/>
  <c r="AA468" i="16"/>
  <c r="AB468" i="16"/>
  <c r="AC468" i="16"/>
  <c r="AD468" i="16"/>
  <c r="K469" i="16"/>
  <c r="L469" i="16"/>
  <c r="M469" i="16"/>
  <c r="N469" i="16"/>
  <c r="O469" i="16"/>
  <c r="P469" i="16"/>
  <c r="Q469" i="16"/>
  <c r="R469" i="16"/>
  <c r="S469" i="16"/>
  <c r="T469" i="16"/>
  <c r="U469" i="16"/>
  <c r="V469" i="16"/>
  <c r="W469" i="16"/>
  <c r="X469" i="16"/>
  <c r="Y469" i="16"/>
  <c r="Z469" i="16"/>
  <c r="AA469" i="16"/>
  <c r="AB469" i="16"/>
  <c r="AC469" i="16"/>
  <c r="AD469" i="16"/>
  <c r="K470" i="16"/>
  <c r="L470" i="16"/>
  <c r="M470" i="16"/>
  <c r="N470" i="16"/>
  <c r="O470" i="16"/>
  <c r="P470" i="16"/>
  <c r="Q470" i="16"/>
  <c r="R470" i="16"/>
  <c r="S470" i="16"/>
  <c r="T470" i="16"/>
  <c r="U470" i="16"/>
  <c r="V470" i="16"/>
  <c r="W470" i="16"/>
  <c r="X470" i="16"/>
  <c r="Y470" i="16"/>
  <c r="Z470" i="16"/>
  <c r="AA470" i="16"/>
  <c r="AB470" i="16"/>
  <c r="AC470" i="16"/>
  <c r="AD470" i="16"/>
  <c r="K471" i="16"/>
  <c r="L471" i="16"/>
  <c r="M471" i="16"/>
  <c r="N471" i="16"/>
  <c r="O471" i="16"/>
  <c r="P471" i="16"/>
  <c r="Q471" i="16"/>
  <c r="R471" i="16"/>
  <c r="S471" i="16"/>
  <c r="T471" i="16"/>
  <c r="U471" i="16"/>
  <c r="V471" i="16"/>
  <c r="W471" i="16"/>
  <c r="X471" i="16"/>
  <c r="Y471" i="16"/>
  <c r="Z471" i="16"/>
  <c r="AA471" i="16"/>
  <c r="AB471" i="16"/>
  <c r="AC471" i="16"/>
  <c r="AD471" i="16"/>
  <c r="K472" i="16"/>
  <c r="L472" i="16"/>
  <c r="M472" i="16"/>
  <c r="N472" i="16"/>
  <c r="O472" i="16"/>
  <c r="P472" i="16"/>
  <c r="Q472" i="16"/>
  <c r="R472" i="16"/>
  <c r="S472" i="16"/>
  <c r="T472" i="16"/>
  <c r="U472" i="16"/>
  <c r="V472" i="16"/>
  <c r="W472" i="16"/>
  <c r="X472" i="16"/>
  <c r="Y472" i="16"/>
  <c r="Z472" i="16"/>
  <c r="AA472" i="16"/>
  <c r="AB472" i="16"/>
  <c r="AC472" i="16"/>
  <c r="AD472" i="16"/>
  <c r="K473" i="16"/>
  <c r="L473" i="16"/>
  <c r="M473" i="16"/>
  <c r="N473" i="16"/>
  <c r="O473" i="16"/>
  <c r="P473" i="16"/>
  <c r="Q473" i="16"/>
  <c r="R473" i="16"/>
  <c r="S473" i="16"/>
  <c r="T473" i="16"/>
  <c r="U473" i="16"/>
  <c r="V473" i="16"/>
  <c r="W473" i="16"/>
  <c r="X473" i="16"/>
  <c r="Y473" i="16"/>
  <c r="Z473" i="16"/>
  <c r="AA473" i="16"/>
  <c r="AB473" i="16"/>
  <c r="AC473" i="16"/>
  <c r="AD473" i="16"/>
  <c r="K474" i="16"/>
  <c r="L474" i="16"/>
  <c r="M474" i="16"/>
  <c r="N474" i="16"/>
  <c r="O474" i="16"/>
  <c r="P474" i="16"/>
  <c r="Q474" i="16"/>
  <c r="R474" i="16"/>
  <c r="S474" i="16"/>
  <c r="T474" i="16"/>
  <c r="U474" i="16"/>
  <c r="V474" i="16"/>
  <c r="W474" i="16"/>
  <c r="X474" i="16"/>
  <c r="Y474" i="16"/>
  <c r="Z474" i="16"/>
  <c r="AA474" i="16"/>
  <c r="AB474" i="16"/>
  <c r="AC474" i="16"/>
  <c r="AD474" i="16"/>
  <c r="K475" i="16"/>
  <c r="L475" i="16"/>
  <c r="M475" i="16"/>
  <c r="N475" i="16"/>
  <c r="O475" i="16"/>
  <c r="P475" i="16"/>
  <c r="Q475" i="16"/>
  <c r="R475" i="16"/>
  <c r="S475" i="16"/>
  <c r="T475" i="16"/>
  <c r="U475" i="16"/>
  <c r="V475" i="16"/>
  <c r="W475" i="16"/>
  <c r="X475" i="16"/>
  <c r="Y475" i="16"/>
  <c r="Z475" i="16"/>
  <c r="AA475" i="16"/>
  <c r="AB475" i="16"/>
  <c r="AC475" i="16"/>
  <c r="AD475" i="16"/>
  <c r="K476" i="16"/>
  <c r="L476" i="16"/>
  <c r="M476" i="16"/>
  <c r="N476" i="16"/>
  <c r="O476" i="16"/>
  <c r="P476" i="16"/>
  <c r="Q476" i="16"/>
  <c r="R476" i="16"/>
  <c r="S476" i="16"/>
  <c r="T476" i="16"/>
  <c r="U476" i="16"/>
  <c r="V476" i="16"/>
  <c r="W476" i="16"/>
  <c r="X476" i="16"/>
  <c r="Y476" i="16"/>
  <c r="Z476" i="16"/>
  <c r="AA476" i="16"/>
  <c r="AB476" i="16"/>
  <c r="AC476" i="16"/>
  <c r="AD476" i="16"/>
  <c r="K477" i="16"/>
  <c r="L477" i="16"/>
  <c r="M477" i="16"/>
  <c r="N477" i="16"/>
  <c r="O477" i="16"/>
  <c r="P477" i="16"/>
  <c r="Q477" i="16"/>
  <c r="R477" i="16"/>
  <c r="S477" i="16"/>
  <c r="T477" i="16"/>
  <c r="U477" i="16"/>
  <c r="V477" i="16"/>
  <c r="W477" i="16"/>
  <c r="X477" i="16"/>
  <c r="Y477" i="16"/>
  <c r="Z477" i="16"/>
  <c r="AA477" i="16"/>
  <c r="AB477" i="16"/>
  <c r="AC477" i="16"/>
  <c r="AD477" i="16"/>
  <c r="K478" i="16"/>
  <c r="L478" i="16"/>
  <c r="M478" i="16"/>
  <c r="N478" i="16"/>
  <c r="O478" i="16"/>
  <c r="P478" i="16"/>
  <c r="Q478" i="16"/>
  <c r="R478" i="16"/>
  <c r="S478" i="16"/>
  <c r="T478" i="16"/>
  <c r="U478" i="16"/>
  <c r="V478" i="16"/>
  <c r="W478" i="16"/>
  <c r="X478" i="16"/>
  <c r="Y478" i="16"/>
  <c r="Z478" i="16"/>
  <c r="AA478" i="16"/>
  <c r="AB478" i="16"/>
  <c r="AC478" i="16"/>
  <c r="AD478" i="16"/>
  <c r="K479" i="16"/>
  <c r="L479" i="16"/>
  <c r="M479" i="16"/>
  <c r="N479" i="16"/>
  <c r="O479" i="16"/>
  <c r="P479" i="16"/>
  <c r="Q479" i="16"/>
  <c r="R479" i="16"/>
  <c r="S479" i="16"/>
  <c r="T479" i="16"/>
  <c r="U479" i="16"/>
  <c r="V479" i="16"/>
  <c r="W479" i="16"/>
  <c r="X479" i="16"/>
  <c r="Y479" i="16"/>
  <c r="Z479" i="16"/>
  <c r="AA479" i="16"/>
  <c r="AB479" i="16"/>
  <c r="AC479" i="16"/>
  <c r="AD479" i="16"/>
  <c r="K480" i="16"/>
  <c r="L480" i="16"/>
  <c r="M480" i="16"/>
  <c r="N480" i="16"/>
  <c r="O480" i="16"/>
  <c r="P480" i="16"/>
  <c r="Q480" i="16"/>
  <c r="R480" i="16"/>
  <c r="S480" i="16"/>
  <c r="T480" i="16"/>
  <c r="U480" i="16"/>
  <c r="V480" i="16"/>
  <c r="W480" i="16"/>
  <c r="X480" i="16"/>
  <c r="Y480" i="16"/>
  <c r="Z480" i="16"/>
  <c r="AA480" i="16"/>
  <c r="AB480" i="16"/>
  <c r="AC480" i="16"/>
  <c r="AD480" i="16"/>
  <c r="K481" i="16"/>
  <c r="L481" i="16"/>
  <c r="M481" i="16"/>
  <c r="N481" i="16"/>
  <c r="O481" i="16"/>
  <c r="P481" i="16"/>
  <c r="Q481" i="16"/>
  <c r="R481" i="16"/>
  <c r="S481" i="16"/>
  <c r="T481" i="16"/>
  <c r="U481" i="16"/>
  <c r="V481" i="16"/>
  <c r="W481" i="16"/>
  <c r="X481" i="16"/>
  <c r="Y481" i="16"/>
  <c r="Z481" i="16"/>
  <c r="AA481" i="16"/>
  <c r="AB481" i="16"/>
  <c r="AC481" i="16"/>
  <c r="AD481" i="16"/>
  <c r="K482" i="16"/>
  <c r="L482" i="16"/>
  <c r="M482" i="16"/>
  <c r="N482" i="16"/>
  <c r="O482" i="16"/>
  <c r="P482" i="16"/>
  <c r="Q482" i="16"/>
  <c r="R482" i="16"/>
  <c r="S482" i="16"/>
  <c r="T482" i="16"/>
  <c r="U482" i="16"/>
  <c r="V482" i="16"/>
  <c r="W482" i="16"/>
  <c r="X482" i="16"/>
  <c r="Y482" i="16"/>
  <c r="Z482" i="16"/>
  <c r="AA482" i="16"/>
  <c r="AB482" i="16"/>
  <c r="AC482" i="16"/>
  <c r="AD482" i="16"/>
  <c r="K483" i="16"/>
  <c r="L483" i="16"/>
  <c r="M483" i="16"/>
  <c r="N483" i="16"/>
  <c r="O483" i="16"/>
  <c r="P483" i="16"/>
  <c r="Q483" i="16"/>
  <c r="R483" i="16"/>
  <c r="S483" i="16"/>
  <c r="T483" i="16"/>
  <c r="U483" i="16"/>
  <c r="V483" i="16"/>
  <c r="W483" i="16"/>
  <c r="X483" i="16"/>
  <c r="Y483" i="16"/>
  <c r="Z483" i="16"/>
  <c r="AA483" i="16"/>
  <c r="AB483" i="16"/>
  <c r="AC483" i="16"/>
  <c r="AD483" i="16"/>
  <c r="K484" i="16"/>
  <c r="L484" i="16"/>
  <c r="M484" i="16"/>
  <c r="N484" i="16"/>
  <c r="O484" i="16"/>
  <c r="P484" i="16"/>
  <c r="Q484" i="16"/>
  <c r="R484" i="16"/>
  <c r="S484" i="16"/>
  <c r="T484" i="16"/>
  <c r="U484" i="16"/>
  <c r="V484" i="16"/>
  <c r="W484" i="16"/>
  <c r="X484" i="16"/>
  <c r="Y484" i="16"/>
  <c r="Z484" i="16"/>
  <c r="AA484" i="16"/>
  <c r="AB484" i="16"/>
  <c r="AC484" i="16"/>
  <c r="AD484" i="16"/>
  <c r="K485" i="16"/>
  <c r="L485" i="16"/>
  <c r="M485" i="16"/>
  <c r="N485" i="16"/>
  <c r="O485" i="16"/>
  <c r="P485" i="16"/>
  <c r="Q485" i="16"/>
  <c r="R485" i="16"/>
  <c r="S485" i="16"/>
  <c r="T485" i="16"/>
  <c r="U485" i="16"/>
  <c r="V485" i="16"/>
  <c r="W485" i="16"/>
  <c r="X485" i="16"/>
  <c r="Y485" i="16"/>
  <c r="Z485" i="16"/>
  <c r="AA485" i="16"/>
  <c r="AB485" i="16"/>
  <c r="AC485" i="16"/>
  <c r="AD485" i="16"/>
  <c r="K486" i="16"/>
  <c r="L486" i="16"/>
  <c r="M486" i="16"/>
  <c r="N486" i="16"/>
  <c r="O486" i="16"/>
  <c r="P486" i="16"/>
  <c r="Q486" i="16"/>
  <c r="R486" i="16"/>
  <c r="S486" i="16"/>
  <c r="T486" i="16"/>
  <c r="U486" i="16"/>
  <c r="V486" i="16"/>
  <c r="W486" i="16"/>
  <c r="X486" i="16"/>
  <c r="Y486" i="16"/>
  <c r="Z486" i="16"/>
  <c r="AA486" i="16"/>
  <c r="AB486" i="16"/>
  <c r="AC486" i="16"/>
  <c r="AD486" i="16"/>
  <c r="K487" i="16"/>
  <c r="L487" i="16"/>
  <c r="M487" i="16"/>
  <c r="N487" i="16"/>
  <c r="O487" i="16"/>
  <c r="P487" i="16"/>
  <c r="Q487" i="16"/>
  <c r="R487" i="16"/>
  <c r="S487" i="16"/>
  <c r="T487" i="16"/>
  <c r="U487" i="16"/>
  <c r="V487" i="16"/>
  <c r="W487" i="16"/>
  <c r="X487" i="16"/>
  <c r="Y487" i="16"/>
  <c r="Z487" i="16"/>
  <c r="AA487" i="16"/>
  <c r="AB487" i="16"/>
  <c r="AC487" i="16"/>
  <c r="AD487" i="16"/>
  <c r="K488" i="16"/>
  <c r="L488" i="16"/>
  <c r="M488" i="16"/>
  <c r="N488" i="16"/>
  <c r="O488" i="16"/>
  <c r="P488" i="16"/>
  <c r="Q488" i="16"/>
  <c r="R488" i="16"/>
  <c r="S488" i="16"/>
  <c r="T488" i="16"/>
  <c r="U488" i="16"/>
  <c r="V488" i="16"/>
  <c r="W488" i="16"/>
  <c r="X488" i="16"/>
  <c r="Y488" i="16"/>
  <c r="Z488" i="16"/>
  <c r="AA488" i="16"/>
  <c r="AB488" i="16"/>
  <c r="AC488" i="16"/>
  <c r="AD488" i="16"/>
  <c r="K489" i="16"/>
  <c r="L489" i="16"/>
  <c r="M489" i="16"/>
  <c r="N489" i="16"/>
  <c r="O489" i="16"/>
  <c r="P489" i="16"/>
  <c r="Q489" i="16"/>
  <c r="R489" i="16"/>
  <c r="S489" i="16"/>
  <c r="T489" i="16"/>
  <c r="U489" i="16"/>
  <c r="V489" i="16"/>
  <c r="W489" i="16"/>
  <c r="X489" i="16"/>
  <c r="Y489" i="16"/>
  <c r="Z489" i="16"/>
  <c r="AA489" i="16"/>
  <c r="AB489" i="16"/>
  <c r="AC489" i="16"/>
  <c r="AD489" i="16"/>
  <c r="K490" i="16"/>
  <c r="L490" i="16"/>
  <c r="M490" i="16"/>
  <c r="N490" i="16"/>
  <c r="O490" i="16"/>
  <c r="P490" i="16"/>
  <c r="Q490" i="16"/>
  <c r="R490" i="16"/>
  <c r="S490" i="16"/>
  <c r="T490" i="16"/>
  <c r="U490" i="16"/>
  <c r="V490" i="16"/>
  <c r="W490" i="16"/>
  <c r="X490" i="16"/>
  <c r="Y490" i="16"/>
  <c r="Z490" i="16"/>
  <c r="AA490" i="16"/>
  <c r="AB490" i="16"/>
  <c r="AC490" i="16"/>
  <c r="AD490" i="16"/>
  <c r="K491" i="16"/>
  <c r="L491" i="16"/>
  <c r="M491" i="16"/>
  <c r="N491" i="16"/>
  <c r="O491" i="16"/>
  <c r="P491" i="16"/>
  <c r="Q491" i="16"/>
  <c r="R491" i="16"/>
  <c r="S491" i="16"/>
  <c r="T491" i="16"/>
  <c r="U491" i="16"/>
  <c r="V491" i="16"/>
  <c r="W491" i="16"/>
  <c r="X491" i="16"/>
  <c r="Y491" i="16"/>
  <c r="Z491" i="16"/>
  <c r="AA491" i="16"/>
  <c r="AB491" i="16"/>
  <c r="AC491" i="16"/>
  <c r="AD491" i="16"/>
  <c r="K492" i="16"/>
  <c r="L492" i="16"/>
  <c r="M492" i="16"/>
  <c r="N492" i="16"/>
  <c r="O492" i="16"/>
  <c r="P492" i="16"/>
  <c r="Q492" i="16"/>
  <c r="R492" i="16"/>
  <c r="S492" i="16"/>
  <c r="T492" i="16"/>
  <c r="U492" i="16"/>
  <c r="V492" i="16"/>
  <c r="W492" i="16"/>
  <c r="X492" i="16"/>
  <c r="Y492" i="16"/>
  <c r="Z492" i="16"/>
  <c r="AA492" i="16"/>
  <c r="AB492" i="16"/>
  <c r="AC492" i="16"/>
  <c r="AD492" i="16"/>
  <c r="K493" i="16"/>
  <c r="L493" i="16"/>
  <c r="M493" i="16"/>
  <c r="N493" i="16"/>
  <c r="O493" i="16"/>
  <c r="P493" i="16"/>
  <c r="Q493" i="16"/>
  <c r="R493" i="16"/>
  <c r="S493" i="16"/>
  <c r="T493" i="16"/>
  <c r="U493" i="16"/>
  <c r="V493" i="16"/>
  <c r="W493" i="16"/>
  <c r="X493" i="16"/>
  <c r="Y493" i="16"/>
  <c r="Z493" i="16"/>
  <c r="AA493" i="16"/>
  <c r="AB493" i="16"/>
  <c r="AC493" i="16"/>
  <c r="AD493" i="16"/>
  <c r="K494" i="16"/>
  <c r="L494" i="16"/>
  <c r="M494" i="16"/>
  <c r="N494" i="16"/>
  <c r="O494" i="16"/>
  <c r="P494" i="16"/>
  <c r="Q494" i="16"/>
  <c r="R494" i="16"/>
  <c r="S494" i="16"/>
  <c r="T494" i="16"/>
  <c r="U494" i="16"/>
  <c r="V494" i="16"/>
  <c r="W494" i="16"/>
  <c r="X494" i="16"/>
  <c r="Y494" i="16"/>
  <c r="Z494" i="16"/>
  <c r="AA494" i="16"/>
  <c r="AB494" i="16"/>
  <c r="AC494" i="16"/>
  <c r="AD494" i="16"/>
  <c r="K495" i="16"/>
  <c r="L495" i="16"/>
  <c r="M495" i="16"/>
  <c r="N495" i="16"/>
  <c r="O495" i="16"/>
  <c r="P495" i="16"/>
  <c r="Q495" i="16"/>
  <c r="R495" i="16"/>
  <c r="S495" i="16"/>
  <c r="T495" i="16"/>
  <c r="U495" i="16"/>
  <c r="V495" i="16"/>
  <c r="W495" i="16"/>
  <c r="X495" i="16"/>
  <c r="Y495" i="16"/>
  <c r="Z495" i="16"/>
  <c r="AA495" i="16"/>
  <c r="AB495" i="16"/>
  <c r="AC495" i="16"/>
  <c r="AD495" i="16"/>
  <c r="K496" i="16"/>
  <c r="L496" i="16"/>
  <c r="M496" i="16"/>
  <c r="N496" i="16"/>
  <c r="O496" i="16"/>
  <c r="P496" i="16"/>
  <c r="Q496" i="16"/>
  <c r="R496" i="16"/>
  <c r="S496" i="16"/>
  <c r="T496" i="16"/>
  <c r="U496" i="16"/>
  <c r="V496" i="16"/>
  <c r="W496" i="16"/>
  <c r="X496" i="16"/>
  <c r="Y496" i="16"/>
  <c r="Z496" i="16"/>
  <c r="AA496" i="16"/>
  <c r="AB496" i="16"/>
  <c r="AC496" i="16"/>
  <c r="AD496" i="16"/>
  <c r="K497" i="16"/>
  <c r="L497" i="16"/>
  <c r="M497" i="16"/>
  <c r="N497" i="16"/>
  <c r="O497" i="16"/>
  <c r="P497" i="16"/>
  <c r="Q497" i="16"/>
  <c r="R497" i="16"/>
  <c r="S497" i="16"/>
  <c r="T497" i="16"/>
  <c r="U497" i="16"/>
  <c r="V497" i="16"/>
  <c r="W497" i="16"/>
  <c r="X497" i="16"/>
  <c r="Y497" i="16"/>
  <c r="Z497" i="16"/>
  <c r="AA497" i="16"/>
  <c r="AB497" i="16"/>
  <c r="AC497" i="16"/>
  <c r="AD497" i="16"/>
  <c r="K498" i="16"/>
  <c r="L498" i="16"/>
  <c r="M498" i="16"/>
  <c r="N498" i="16"/>
  <c r="O498" i="16"/>
  <c r="P498" i="16"/>
  <c r="Q498" i="16"/>
  <c r="R498" i="16"/>
  <c r="S498" i="16"/>
  <c r="T498" i="16"/>
  <c r="U498" i="16"/>
  <c r="V498" i="16"/>
  <c r="W498" i="16"/>
  <c r="X498" i="16"/>
  <c r="Y498" i="16"/>
  <c r="Z498" i="16"/>
  <c r="AA498" i="16"/>
  <c r="AB498" i="16"/>
  <c r="AC498" i="16"/>
  <c r="AD498" i="16"/>
  <c r="K499" i="16"/>
  <c r="L499" i="16"/>
  <c r="M499" i="16"/>
  <c r="N499" i="16"/>
  <c r="O499" i="16"/>
  <c r="P499" i="16"/>
  <c r="Q499" i="16"/>
  <c r="R499" i="16"/>
  <c r="S499" i="16"/>
  <c r="T499" i="16"/>
  <c r="U499" i="16"/>
  <c r="V499" i="16"/>
  <c r="W499" i="16"/>
  <c r="X499" i="16"/>
  <c r="Y499" i="16"/>
  <c r="Z499" i="16"/>
  <c r="AA499" i="16"/>
  <c r="AB499" i="16"/>
  <c r="AC499" i="16"/>
  <c r="AD499" i="16"/>
  <c r="K500" i="16"/>
  <c r="L500" i="16"/>
  <c r="M500" i="16"/>
  <c r="N500" i="16"/>
  <c r="O500" i="16"/>
  <c r="P500" i="16"/>
  <c r="Q500" i="16"/>
  <c r="R500" i="16"/>
  <c r="S500" i="16"/>
  <c r="T500" i="16"/>
  <c r="U500" i="16"/>
  <c r="V500" i="16"/>
  <c r="W500" i="16"/>
  <c r="X500" i="16"/>
  <c r="Y500" i="16"/>
  <c r="Z500" i="16"/>
  <c r="AA500" i="16"/>
  <c r="AB500" i="16"/>
  <c r="AC500" i="16"/>
  <c r="AD500" i="16"/>
  <c r="K501" i="16"/>
  <c r="L501" i="16"/>
  <c r="M501" i="16"/>
  <c r="N501" i="16"/>
  <c r="O501" i="16"/>
  <c r="P501" i="16"/>
  <c r="Q501" i="16"/>
  <c r="R501" i="16"/>
  <c r="S501" i="16"/>
  <c r="T501" i="16"/>
  <c r="U501" i="16"/>
  <c r="V501" i="16"/>
  <c r="W501" i="16"/>
  <c r="X501" i="16"/>
  <c r="Y501" i="16"/>
  <c r="Z501" i="16"/>
  <c r="AA501" i="16"/>
  <c r="AB501" i="16"/>
  <c r="AC501" i="16"/>
  <c r="AD501" i="16"/>
  <c r="K502" i="16"/>
  <c r="L502" i="16"/>
  <c r="M502" i="16"/>
  <c r="N502" i="16"/>
  <c r="O502" i="16"/>
  <c r="P502" i="16"/>
  <c r="Q502" i="16"/>
  <c r="R502" i="16"/>
  <c r="S502" i="16"/>
  <c r="T502" i="16"/>
  <c r="U502" i="16"/>
  <c r="V502" i="16"/>
  <c r="W502" i="16"/>
  <c r="X502" i="16"/>
  <c r="Y502" i="16"/>
  <c r="Z502" i="16"/>
  <c r="AA502" i="16"/>
  <c r="AB502" i="16"/>
  <c r="AC502" i="16"/>
  <c r="AD502" i="16"/>
  <c r="K503" i="16"/>
  <c r="L503" i="16"/>
  <c r="M503" i="16"/>
  <c r="N503" i="16"/>
  <c r="O503" i="16"/>
  <c r="P503" i="16"/>
  <c r="Q503" i="16"/>
  <c r="R503" i="16"/>
  <c r="S503" i="16"/>
  <c r="T503" i="16"/>
  <c r="U503" i="16"/>
  <c r="V503" i="16"/>
  <c r="W503" i="16"/>
  <c r="X503" i="16"/>
  <c r="Y503" i="16"/>
  <c r="Z503" i="16"/>
  <c r="AA503" i="16"/>
  <c r="AB503" i="16"/>
  <c r="AC503" i="16"/>
  <c r="AD503" i="16"/>
  <c r="K504" i="16"/>
  <c r="L504" i="16"/>
  <c r="M504" i="16"/>
  <c r="N504" i="16"/>
  <c r="O504" i="16"/>
  <c r="P504" i="16"/>
  <c r="Q504" i="16"/>
  <c r="R504" i="16"/>
  <c r="S504" i="16"/>
  <c r="T504" i="16"/>
  <c r="U504" i="16"/>
  <c r="V504" i="16"/>
  <c r="W504" i="16"/>
  <c r="X504" i="16"/>
  <c r="Y504" i="16"/>
  <c r="Z504" i="16"/>
  <c r="AA504" i="16"/>
  <c r="AB504" i="16"/>
  <c r="AC504" i="16"/>
  <c r="AD504" i="16"/>
  <c r="K505" i="16"/>
  <c r="L505" i="16"/>
  <c r="M505" i="16"/>
  <c r="N505" i="16"/>
  <c r="O505" i="16"/>
  <c r="P505" i="16"/>
  <c r="Q505" i="16"/>
  <c r="R505" i="16"/>
  <c r="S505" i="16"/>
  <c r="T505" i="16"/>
  <c r="U505" i="16"/>
  <c r="V505" i="16"/>
  <c r="W505" i="16"/>
  <c r="X505" i="16"/>
  <c r="Y505" i="16"/>
  <c r="Z505" i="16"/>
  <c r="AA505" i="16"/>
  <c r="AB505" i="16"/>
  <c r="AC505" i="16"/>
  <c r="AD505" i="16"/>
  <c r="K506" i="16"/>
  <c r="L506" i="16"/>
  <c r="M506" i="16"/>
  <c r="N506" i="16"/>
  <c r="O506" i="16"/>
  <c r="P506" i="16"/>
  <c r="Q506" i="16"/>
  <c r="R506" i="16"/>
  <c r="S506" i="16"/>
  <c r="T506" i="16"/>
  <c r="U506" i="16"/>
  <c r="V506" i="16"/>
  <c r="W506" i="16"/>
  <c r="X506" i="16"/>
  <c r="Y506" i="16"/>
  <c r="Z506" i="16"/>
  <c r="AA506" i="16"/>
  <c r="AB506" i="16"/>
  <c r="AC506" i="16"/>
  <c r="AD506" i="16"/>
  <c r="K507" i="16"/>
  <c r="L507" i="16"/>
  <c r="M507" i="16"/>
  <c r="N507" i="16"/>
  <c r="O507" i="16"/>
  <c r="P507" i="16"/>
  <c r="Q507" i="16"/>
  <c r="R507" i="16"/>
  <c r="S507" i="16"/>
  <c r="T507" i="16"/>
  <c r="U507" i="16"/>
  <c r="V507" i="16"/>
  <c r="W507" i="16"/>
  <c r="X507" i="16"/>
  <c r="Y507" i="16"/>
  <c r="Z507" i="16"/>
  <c r="AA507" i="16"/>
  <c r="AB507" i="16"/>
  <c r="AC507" i="16"/>
  <c r="AD507" i="16"/>
  <c r="K508" i="16"/>
  <c r="L508" i="16"/>
  <c r="M508" i="16"/>
  <c r="N508" i="16"/>
  <c r="O508" i="16"/>
  <c r="P508" i="16"/>
  <c r="Q508" i="16"/>
  <c r="R508" i="16"/>
  <c r="S508" i="16"/>
  <c r="T508" i="16"/>
  <c r="U508" i="16"/>
  <c r="V508" i="16"/>
  <c r="W508" i="16"/>
  <c r="X508" i="16"/>
  <c r="Y508" i="16"/>
  <c r="Z508" i="16"/>
  <c r="AA508" i="16"/>
  <c r="AB508" i="16"/>
  <c r="AC508" i="16"/>
  <c r="AD508" i="16"/>
  <c r="K509" i="16"/>
  <c r="L509" i="16"/>
  <c r="M509" i="16"/>
  <c r="N509" i="16"/>
  <c r="O509" i="16"/>
  <c r="P509" i="16"/>
  <c r="Q509" i="16"/>
  <c r="R509" i="16"/>
  <c r="S509" i="16"/>
  <c r="T509" i="16"/>
  <c r="U509" i="16"/>
  <c r="V509" i="16"/>
  <c r="W509" i="16"/>
  <c r="X509" i="16"/>
  <c r="Y509" i="16"/>
  <c r="Z509" i="16"/>
  <c r="AA509" i="16"/>
  <c r="AB509" i="16"/>
  <c r="AC509" i="16"/>
  <c r="AD509" i="16"/>
  <c r="K510" i="16"/>
  <c r="L510" i="16"/>
  <c r="M510" i="16"/>
  <c r="N510" i="16"/>
  <c r="O510" i="16"/>
  <c r="P510" i="16"/>
  <c r="Q510" i="16"/>
  <c r="R510" i="16"/>
  <c r="S510" i="16"/>
  <c r="T510" i="16"/>
  <c r="U510" i="16"/>
  <c r="V510" i="16"/>
  <c r="W510" i="16"/>
  <c r="X510" i="16"/>
  <c r="Y510" i="16"/>
  <c r="Z510" i="16"/>
  <c r="AA510" i="16"/>
  <c r="AB510" i="16"/>
  <c r="AC510" i="16"/>
  <c r="AD510" i="16"/>
  <c r="K511" i="16"/>
  <c r="L511" i="16"/>
  <c r="M511" i="16"/>
  <c r="N511" i="16"/>
  <c r="O511" i="16"/>
  <c r="P511" i="16"/>
  <c r="Q511" i="16"/>
  <c r="R511" i="16"/>
  <c r="S511" i="16"/>
  <c r="T511" i="16"/>
  <c r="U511" i="16"/>
  <c r="V511" i="16"/>
  <c r="W511" i="16"/>
  <c r="X511" i="16"/>
  <c r="Y511" i="16"/>
  <c r="Z511" i="16"/>
  <c r="AA511" i="16"/>
  <c r="AB511" i="16"/>
  <c r="AC511" i="16"/>
  <c r="AD511" i="16"/>
  <c r="K512" i="16"/>
  <c r="L512" i="16"/>
  <c r="M512" i="16"/>
  <c r="N512" i="16"/>
  <c r="O512" i="16"/>
  <c r="P512" i="16"/>
  <c r="Q512" i="16"/>
  <c r="R512" i="16"/>
  <c r="S512" i="16"/>
  <c r="T512" i="16"/>
  <c r="U512" i="16"/>
  <c r="V512" i="16"/>
  <c r="W512" i="16"/>
  <c r="X512" i="16"/>
  <c r="Y512" i="16"/>
  <c r="Z512" i="16"/>
  <c r="AA512" i="16"/>
  <c r="AB512" i="16"/>
  <c r="AC512" i="16"/>
  <c r="AD512" i="16"/>
  <c r="K513" i="16"/>
  <c r="L513" i="16"/>
  <c r="M513" i="16"/>
  <c r="N513" i="16"/>
  <c r="O513" i="16"/>
  <c r="P513" i="16"/>
  <c r="Q513" i="16"/>
  <c r="R513" i="16"/>
  <c r="S513" i="16"/>
  <c r="T513" i="16"/>
  <c r="U513" i="16"/>
  <c r="V513" i="16"/>
  <c r="W513" i="16"/>
  <c r="X513" i="16"/>
  <c r="Y513" i="16"/>
  <c r="Z513" i="16"/>
  <c r="AA513" i="16"/>
  <c r="AB513" i="16"/>
  <c r="AC513" i="16"/>
  <c r="AD513" i="16"/>
  <c r="K514" i="16"/>
  <c r="L514" i="16"/>
  <c r="M514" i="16"/>
  <c r="N514" i="16"/>
  <c r="O514" i="16"/>
  <c r="P514" i="16"/>
  <c r="Q514" i="16"/>
  <c r="R514" i="16"/>
  <c r="S514" i="16"/>
  <c r="T514" i="16"/>
  <c r="U514" i="16"/>
  <c r="V514" i="16"/>
  <c r="W514" i="16"/>
  <c r="X514" i="16"/>
  <c r="Y514" i="16"/>
  <c r="Z514" i="16"/>
  <c r="AA514" i="16"/>
  <c r="AB514" i="16"/>
  <c r="AC514" i="16"/>
  <c r="AD514" i="16"/>
  <c r="K515" i="16"/>
  <c r="L515" i="16"/>
  <c r="M515" i="16"/>
  <c r="N515" i="16"/>
  <c r="O515" i="16"/>
  <c r="P515" i="16"/>
  <c r="Q515" i="16"/>
  <c r="R515" i="16"/>
  <c r="S515" i="16"/>
  <c r="T515" i="16"/>
  <c r="U515" i="16"/>
  <c r="V515" i="16"/>
  <c r="W515" i="16"/>
  <c r="X515" i="16"/>
  <c r="Y515" i="16"/>
  <c r="Z515" i="16"/>
  <c r="AA515" i="16"/>
  <c r="AB515" i="16"/>
  <c r="AC515" i="16"/>
  <c r="AD515" i="16"/>
  <c r="K516" i="16"/>
  <c r="L516" i="16"/>
  <c r="M516" i="16"/>
  <c r="N516" i="16"/>
  <c r="O516" i="16"/>
  <c r="P516" i="16"/>
  <c r="Q516" i="16"/>
  <c r="R516" i="16"/>
  <c r="S516" i="16"/>
  <c r="T516" i="16"/>
  <c r="U516" i="16"/>
  <c r="V516" i="16"/>
  <c r="W516" i="16"/>
  <c r="X516" i="16"/>
  <c r="Y516" i="16"/>
  <c r="Z516" i="16"/>
  <c r="AA516" i="16"/>
  <c r="AB516" i="16"/>
  <c r="AC516" i="16"/>
  <c r="AD516" i="16"/>
  <c r="K517" i="16"/>
  <c r="L517" i="16"/>
  <c r="M517" i="16"/>
  <c r="N517" i="16"/>
  <c r="O517" i="16"/>
  <c r="P517" i="16"/>
  <c r="Q517" i="16"/>
  <c r="R517" i="16"/>
  <c r="S517" i="16"/>
  <c r="T517" i="16"/>
  <c r="U517" i="16"/>
  <c r="V517" i="16"/>
  <c r="W517" i="16"/>
  <c r="X517" i="16"/>
  <c r="Y517" i="16"/>
  <c r="Z517" i="16"/>
  <c r="AA517" i="16"/>
  <c r="AB517" i="16"/>
  <c r="AC517" i="16"/>
  <c r="AD517" i="16"/>
  <c r="K518" i="16"/>
  <c r="L518" i="16"/>
  <c r="M518" i="16"/>
  <c r="N518" i="16"/>
  <c r="O518" i="16"/>
  <c r="P518" i="16"/>
  <c r="Q518" i="16"/>
  <c r="R518" i="16"/>
  <c r="S518" i="16"/>
  <c r="T518" i="16"/>
  <c r="U518" i="16"/>
  <c r="V518" i="16"/>
  <c r="W518" i="16"/>
  <c r="X518" i="16"/>
  <c r="Y518" i="16"/>
  <c r="Z518" i="16"/>
  <c r="AA518" i="16"/>
  <c r="AB518" i="16"/>
  <c r="AC518" i="16"/>
  <c r="AD518" i="16"/>
  <c r="K519" i="16"/>
  <c r="L519" i="16"/>
  <c r="M519" i="16"/>
  <c r="N519" i="16"/>
  <c r="O519" i="16"/>
  <c r="P519" i="16"/>
  <c r="Q519" i="16"/>
  <c r="R519" i="16"/>
  <c r="S519" i="16"/>
  <c r="T519" i="16"/>
  <c r="U519" i="16"/>
  <c r="V519" i="16"/>
  <c r="W519" i="16"/>
  <c r="X519" i="16"/>
  <c r="Y519" i="16"/>
  <c r="Z519" i="16"/>
  <c r="AA519" i="16"/>
  <c r="AB519" i="16"/>
  <c r="AC519" i="16"/>
  <c r="AD519" i="16"/>
  <c r="K520" i="16"/>
  <c r="L520" i="16"/>
  <c r="M520" i="16"/>
  <c r="N520" i="16"/>
  <c r="O520" i="16"/>
  <c r="P520" i="16"/>
  <c r="Q520" i="16"/>
  <c r="R520" i="16"/>
  <c r="S520" i="16"/>
  <c r="T520" i="16"/>
  <c r="U520" i="16"/>
  <c r="V520" i="16"/>
  <c r="W520" i="16"/>
  <c r="X520" i="16"/>
  <c r="Y520" i="16"/>
  <c r="Z520" i="16"/>
  <c r="AA520" i="16"/>
  <c r="AB520" i="16"/>
  <c r="AC520" i="16"/>
  <c r="AD520" i="16"/>
  <c r="K521" i="16"/>
  <c r="L521" i="16"/>
  <c r="M521" i="16"/>
  <c r="N521" i="16"/>
  <c r="O521" i="16"/>
  <c r="P521" i="16"/>
  <c r="Q521" i="16"/>
  <c r="R521" i="16"/>
  <c r="S521" i="16"/>
  <c r="T521" i="16"/>
  <c r="U521" i="16"/>
  <c r="V521" i="16"/>
  <c r="W521" i="16"/>
  <c r="X521" i="16"/>
  <c r="Y521" i="16"/>
  <c r="Z521" i="16"/>
  <c r="AA521" i="16"/>
  <c r="AB521" i="16"/>
  <c r="AC521" i="16"/>
  <c r="AD521" i="16"/>
  <c r="K522" i="16"/>
  <c r="L522" i="16"/>
  <c r="M522" i="16"/>
  <c r="N522" i="16"/>
  <c r="O522" i="16"/>
  <c r="P522" i="16"/>
  <c r="Q522" i="16"/>
  <c r="R522" i="16"/>
  <c r="S522" i="16"/>
  <c r="T522" i="16"/>
  <c r="U522" i="16"/>
  <c r="V522" i="16"/>
  <c r="W522" i="16"/>
  <c r="X522" i="16"/>
  <c r="Y522" i="16"/>
  <c r="Z522" i="16"/>
  <c r="AA522" i="16"/>
  <c r="AB522" i="16"/>
  <c r="AC522" i="16"/>
  <c r="AD522" i="16"/>
  <c r="K523" i="16"/>
  <c r="L523" i="16"/>
  <c r="M523" i="16"/>
  <c r="N523" i="16"/>
  <c r="O523" i="16"/>
  <c r="P523" i="16"/>
  <c r="Q523" i="16"/>
  <c r="R523" i="16"/>
  <c r="S523" i="16"/>
  <c r="T523" i="16"/>
  <c r="U523" i="16"/>
  <c r="V523" i="16"/>
  <c r="W523" i="16"/>
  <c r="X523" i="16"/>
  <c r="Y523" i="16"/>
  <c r="Z523" i="16"/>
  <c r="AA523" i="16"/>
  <c r="AB523" i="16"/>
  <c r="AC523" i="16"/>
  <c r="AD523" i="16"/>
  <c r="K524" i="16"/>
  <c r="L524" i="16"/>
  <c r="M524" i="16"/>
  <c r="N524" i="16"/>
  <c r="O524" i="16"/>
  <c r="P524" i="16"/>
  <c r="Q524" i="16"/>
  <c r="R524" i="16"/>
  <c r="S524" i="16"/>
  <c r="T524" i="16"/>
  <c r="U524" i="16"/>
  <c r="V524" i="16"/>
  <c r="W524" i="16"/>
  <c r="X524" i="16"/>
  <c r="Y524" i="16"/>
  <c r="Z524" i="16"/>
  <c r="AA524" i="16"/>
  <c r="AB524" i="16"/>
  <c r="AC524" i="16"/>
  <c r="AD524" i="16"/>
  <c r="K525" i="16"/>
  <c r="L525" i="16"/>
  <c r="M525" i="16"/>
  <c r="N525" i="16"/>
  <c r="O525" i="16"/>
  <c r="P525" i="16"/>
  <c r="Q525" i="16"/>
  <c r="R525" i="16"/>
  <c r="S525" i="16"/>
  <c r="T525" i="16"/>
  <c r="U525" i="16"/>
  <c r="V525" i="16"/>
  <c r="W525" i="16"/>
  <c r="X525" i="16"/>
  <c r="Y525" i="16"/>
  <c r="Z525" i="16"/>
  <c r="AA525" i="16"/>
  <c r="AB525" i="16"/>
  <c r="AC525" i="16"/>
  <c r="AD525" i="16"/>
  <c r="K526" i="16"/>
  <c r="L526" i="16"/>
  <c r="M526" i="16"/>
  <c r="N526" i="16"/>
  <c r="O526" i="16"/>
  <c r="P526" i="16"/>
  <c r="Q526" i="16"/>
  <c r="R526" i="16"/>
  <c r="S526" i="16"/>
  <c r="T526" i="16"/>
  <c r="U526" i="16"/>
  <c r="V526" i="16"/>
  <c r="W526" i="16"/>
  <c r="X526" i="16"/>
  <c r="Y526" i="16"/>
  <c r="Z526" i="16"/>
  <c r="AA526" i="16"/>
  <c r="AB526" i="16"/>
  <c r="AC526" i="16"/>
  <c r="AD526" i="16"/>
  <c r="K527" i="16"/>
  <c r="L527" i="16"/>
  <c r="M527" i="16"/>
  <c r="N527" i="16"/>
  <c r="O527" i="16"/>
  <c r="P527" i="16"/>
  <c r="Q527" i="16"/>
  <c r="R527" i="16"/>
  <c r="S527" i="16"/>
  <c r="T527" i="16"/>
  <c r="U527" i="16"/>
  <c r="V527" i="16"/>
  <c r="W527" i="16"/>
  <c r="X527" i="16"/>
  <c r="Y527" i="16"/>
  <c r="Z527" i="16"/>
  <c r="AA527" i="16"/>
  <c r="AB527" i="16"/>
  <c r="AC527" i="16"/>
  <c r="AD527" i="16"/>
  <c r="K528" i="16"/>
  <c r="L528" i="16"/>
  <c r="M528" i="16"/>
  <c r="N528" i="16"/>
  <c r="O528" i="16"/>
  <c r="P528" i="16"/>
  <c r="Q528" i="16"/>
  <c r="R528" i="16"/>
  <c r="S528" i="16"/>
  <c r="T528" i="16"/>
  <c r="U528" i="16"/>
  <c r="V528" i="16"/>
  <c r="W528" i="16"/>
  <c r="X528" i="16"/>
  <c r="Y528" i="16"/>
  <c r="Z528" i="16"/>
  <c r="AA528" i="16"/>
  <c r="AB528" i="16"/>
  <c r="AC528" i="16"/>
  <c r="AD528" i="16"/>
  <c r="K529" i="16"/>
  <c r="L529" i="16"/>
  <c r="M529" i="16"/>
  <c r="N529" i="16"/>
  <c r="O529" i="16"/>
  <c r="P529" i="16"/>
  <c r="Q529" i="16"/>
  <c r="R529" i="16"/>
  <c r="S529" i="16"/>
  <c r="T529" i="16"/>
  <c r="U529" i="16"/>
  <c r="V529" i="16"/>
  <c r="W529" i="16"/>
  <c r="X529" i="16"/>
  <c r="Y529" i="16"/>
  <c r="Z529" i="16"/>
  <c r="AA529" i="16"/>
  <c r="AB529" i="16"/>
  <c r="AC529" i="16"/>
  <c r="AD529" i="16"/>
  <c r="K530" i="16"/>
  <c r="L530" i="16"/>
  <c r="M530" i="16"/>
  <c r="N530" i="16"/>
  <c r="O530" i="16"/>
  <c r="P530" i="16"/>
  <c r="Q530" i="16"/>
  <c r="R530" i="16"/>
  <c r="S530" i="16"/>
  <c r="T530" i="16"/>
  <c r="U530" i="16"/>
  <c r="V530" i="16"/>
  <c r="W530" i="16"/>
  <c r="X530" i="16"/>
  <c r="Y530" i="16"/>
  <c r="Z530" i="16"/>
  <c r="AA530" i="16"/>
  <c r="AB530" i="16"/>
  <c r="AC530" i="16"/>
  <c r="AD530" i="16"/>
  <c r="K531" i="16"/>
  <c r="L531" i="16"/>
  <c r="M531" i="16"/>
  <c r="N531" i="16"/>
  <c r="O531" i="16"/>
  <c r="P531" i="16"/>
  <c r="Q531" i="16"/>
  <c r="R531" i="16"/>
  <c r="S531" i="16"/>
  <c r="T531" i="16"/>
  <c r="U531" i="16"/>
  <c r="V531" i="16"/>
  <c r="W531" i="16"/>
  <c r="X531" i="16"/>
  <c r="Y531" i="16"/>
  <c r="Z531" i="16"/>
  <c r="AA531" i="16"/>
  <c r="AB531" i="16"/>
  <c r="AC531" i="16"/>
  <c r="AD531" i="16"/>
  <c r="K532" i="16"/>
  <c r="L532" i="16"/>
  <c r="M532" i="16"/>
  <c r="N532" i="16"/>
  <c r="O532" i="16"/>
  <c r="P532" i="16"/>
  <c r="Q532" i="16"/>
  <c r="R532" i="16"/>
  <c r="S532" i="16"/>
  <c r="T532" i="16"/>
  <c r="U532" i="16"/>
  <c r="V532" i="16"/>
  <c r="W532" i="16"/>
  <c r="X532" i="16"/>
  <c r="Y532" i="16"/>
  <c r="Z532" i="16"/>
  <c r="AA532" i="16"/>
  <c r="AB532" i="16"/>
  <c r="AC532" i="16"/>
  <c r="AD532" i="16"/>
  <c r="K533" i="16"/>
  <c r="L533" i="16"/>
  <c r="M533" i="16"/>
  <c r="N533" i="16"/>
  <c r="O533" i="16"/>
  <c r="P533" i="16"/>
  <c r="Q533" i="16"/>
  <c r="R533" i="16"/>
  <c r="S533" i="16"/>
  <c r="T533" i="16"/>
  <c r="U533" i="16"/>
  <c r="V533" i="16"/>
  <c r="W533" i="16"/>
  <c r="X533" i="16"/>
  <c r="Y533" i="16"/>
  <c r="Z533" i="16"/>
  <c r="AA533" i="16"/>
  <c r="AB533" i="16"/>
  <c r="AC533" i="16"/>
  <c r="AD533" i="16"/>
  <c r="K534" i="16"/>
  <c r="L534" i="16"/>
  <c r="M534" i="16"/>
  <c r="N534" i="16"/>
  <c r="O534" i="16"/>
  <c r="P534" i="16"/>
  <c r="Q534" i="16"/>
  <c r="R534" i="16"/>
  <c r="S534" i="16"/>
  <c r="T534" i="16"/>
  <c r="U534" i="16"/>
  <c r="V534" i="16"/>
  <c r="W534" i="16"/>
  <c r="X534" i="16"/>
  <c r="Y534" i="16"/>
  <c r="Z534" i="16"/>
  <c r="AA534" i="16"/>
  <c r="AB534" i="16"/>
  <c r="AC534" i="16"/>
  <c r="AD534" i="16"/>
  <c r="K535" i="16"/>
  <c r="L535" i="16"/>
  <c r="M535" i="16"/>
  <c r="N535" i="16"/>
  <c r="O535" i="16"/>
  <c r="P535" i="16"/>
  <c r="Q535" i="16"/>
  <c r="R535" i="16"/>
  <c r="S535" i="16"/>
  <c r="T535" i="16"/>
  <c r="U535" i="16"/>
  <c r="V535" i="16"/>
  <c r="W535" i="16"/>
  <c r="X535" i="16"/>
  <c r="Y535" i="16"/>
  <c r="Z535" i="16"/>
  <c r="AA535" i="16"/>
  <c r="AB535" i="16"/>
  <c r="AC535" i="16"/>
  <c r="AD535" i="16"/>
  <c r="K536" i="16"/>
  <c r="L536" i="16"/>
  <c r="M536" i="16"/>
  <c r="N536" i="16"/>
  <c r="O536" i="16"/>
  <c r="P536" i="16"/>
  <c r="Q536" i="16"/>
  <c r="R536" i="16"/>
  <c r="S536" i="16"/>
  <c r="T536" i="16"/>
  <c r="U536" i="16"/>
  <c r="V536" i="16"/>
  <c r="W536" i="16"/>
  <c r="X536" i="16"/>
  <c r="Y536" i="16"/>
  <c r="Z536" i="16"/>
  <c r="AA536" i="16"/>
  <c r="AB536" i="16"/>
  <c r="AC536" i="16"/>
  <c r="AD536" i="16"/>
  <c r="K537" i="16"/>
  <c r="L537" i="16"/>
  <c r="M537" i="16"/>
  <c r="N537" i="16"/>
  <c r="O537" i="16"/>
  <c r="P537" i="16"/>
  <c r="Q537" i="16"/>
  <c r="R537" i="16"/>
  <c r="S537" i="16"/>
  <c r="T537" i="16"/>
  <c r="U537" i="16"/>
  <c r="V537" i="16"/>
  <c r="W537" i="16"/>
  <c r="X537" i="16"/>
  <c r="Y537" i="16"/>
  <c r="Z537" i="16"/>
  <c r="AA537" i="16"/>
  <c r="AB537" i="16"/>
  <c r="AC537" i="16"/>
  <c r="AD537" i="16"/>
  <c r="K538" i="16"/>
  <c r="L538" i="16"/>
  <c r="M538" i="16"/>
  <c r="N538" i="16"/>
  <c r="O538" i="16"/>
  <c r="P538" i="16"/>
  <c r="Q538" i="16"/>
  <c r="R538" i="16"/>
  <c r="S538" i="16"/>
  <c r="T538" i="16"/>
  <c r="U538" i="16"/>
  <c r="V538" i="16"/>
  <c r="W538" i="16"/>
  <c r="X538" i="16"/>
  <c r="Y538" i="16"/>
  <c r="Z538" i="16"/>
  <c r="AA538" i="16"/>
  <c r="AB538" i="16"/>
  <c r="AC538" i="16"/>
  <c r="AD538" i="16"/>
  <c r="K539" i="16"/>
  <c r="L539" i="16"/>
  <c r="M539" i="16"/>
  <c r="N539" i="16"/>
  <c r="O539" i="16"/>
  <c r="P539" i="16"/>
  <c r="Q539" i="16"/>
  <c r="R539" i="16"/>
  <c r="S539" i="16"/>
  <c r="T539" i="16"/>
  <c r="U539" i="16"/>
  <c r="V539" i="16"/>
  <c r="W539" i="16"/>
  <c r="X539" i="16"/>
  <c r="Y539" i="16"/>
  <c r="Z539" i="16"/>
  <c r="AA539" i="16"/>
  <c r="AB539" i="16"/>
  <c r="AC539" i="16"/>
  <c r="AD539" i="16"/>
  <c r="K540" i="16"/>
  <c r="L540" i="16"/>
  <c r="M540" i="16"/>
  <c r="N540" i="16"/>
  <c r="O540" i="16"/>
  <c r="P540" i="16"/>
  <c r="Q540" i="16"/>
  <c r="R540" i="16"/>
  <c r="S540" i="16"/>
  <c r="T540" i="16"/>
  <c r="U540" i="16"/>
  <c r="V540" i="16"/>
  <c r="W540" i="16"/>
  <c r="X540" i="16"/>
  <c r="Y540" i="16"/>
  <c r="Z540" i="16"/>
  <c r="AA540" i="16"/>
  <c r="AB540" i="16"/>
  <c r="AC540" i="16"/>
  <c r="AD540" i="16"/>
  <c r="K541" i="16"/>
  <c r="L541" i="16"/>
  <c r="M541" i="16"/>
  <c r="N541" i="16"/>
  <c r="O541" i="16"/>
  <c r="P541" i="16"/>
  <c r="Q541" i="16"/>
  <c r="R541" i="16"/>
  <c r="S541" i="16"/>
  <c r="T541" i="16"/>
  <c r="U541" i="16"/>
  <c r="V541" i="16"/>
  <c r="W541" i="16"/>
  <c r="X541" i="16"/>
  <c r="Y541" i="16"/>
  <c r="Z541" i="16"/>
  <c r="AA541" i="16"/>
  <c r="AB541" i="16"/>
  <c r="AC541" i="16"/>
  <c r="AD541" i="16"/>
  <c r="K542" i="16"/>
  <c r="L542" i="16"/>
  <c r="M542" i="16"/>
  <c r="N542" i="16"/>
  <c r="O542" i="16"/>
  <c r="P542" i="16"/>
  <c r="Q542" i="16"/>
  <c r="R542" i="16"/>
  <c r="S542" i="16"/>
  <c r="T542" i="16"/>
  <c r="U542" i="16"/>
  <c r="V542" i="16"/>
  <c r="W542" i="16"/>
  <c r="X542" i="16"/>
  <c r="Y542" i="16"/>
  <c r="Z542" i="16"/>
  <c r="AA542" i="16"/>
  <c r="AB542" i="16"/>
  <c r="AC542" i="16"/>
  <c r="AD542" i="16"/>
  <c r="K543" i="16"/>
  <c r="L543" i="16"/>
  <c r="M543" i="16"/>
  <c r="N543" i="16"/>
  <c r="O543" i="16"/>
  <c r="P543" i="16"/>
  <c r="Q543" i="16"/>
  <c r="R543" i="16"/>
  <c r="S543" i="16"/>
  <c r="T543" i="16"/>
  <c r="U543" i="16"/>
  <c r="V543" i="16"/>
  <c r="W543" i="16"/>
  <c r="X543" i="16"/>
  <c r="Y543" i="16"/>
  <c r="Z543" i="16"/>
  <c r="AA543" i="16"/>
  <c r="AB543" i="16"/>
  <c r="AC543" i="16"/>
  <c r="AD543" i="16"/>
  <c r="K544" i="16"/>
  <c r="L544" i="16"/>
  <c r="M544" i="16"/>
  <c r="N544" i="16"/>
  <c r="O544" i="16"/>
  <c r="P544" i="16"/>
  <c r="Q544" i="16"/>
  <c r="R544" i="16"/>
  <c r="S544" i="16"/>
  <c r="T544" i="16"/>
  <c r="U544" i="16"/>
  <c r="V544" i="16"/>
  <c r="W544" i="16"/>
  <c r="X544" i="16"/>
  <c r="Y544" i="16"/>
  <c r="Z544" i="16"/>
  <c r="AA544" i="16"/>
  <c r="AB544" i="16"/>
  <c r="AC544" i="16"/>
  <c r="AD544" i="16"/>
  <c r="K545" i="16"/>
  <c r="L545" i="16"/>
  <c r="M545" i="16"/>
  <c r="N545" i="16"/>
  <c r="O545" i="16"/>
  <c r="P545" i="16"/>
  <c r="Q545" i="16"/>
  <c r="R545" i="16"/>
  <c r="S545" i="16"/>
  <c r="T545" i="16"/>
  <c r="U545" i="16"/>
  <c r="V545" i="16"/>
  <c r="W545" i="16"/>
  <c r="X545" i="16"/>
  <c r="Y545" i="16"/>
  <c r="Z545" i="16"/>
  <c r="AA545" i="16"/>
  <c r="AB545" i="16"/>
  <c r="AC545" i="16"/>
  <c r="AD545" i="16"/>
  <c r="K546" i="16"/>
  <c r="L546" i="16"/>
  <c r="M546" i="16"/>
  <c r="N546" i="16"/>
  <c r="O546" i="16"/>
  <c r="P546" i="16"/>
  <c r="Q546" i="16"/>
  <c r="R546" i="16"/>
  <c r="S546" i="16"/>
  <c r="T546" i="16"/>
  <c r="U546" i="16"/>
  <c r="V546" i="16"/>
  <c r="W546" i="16"/>
  <c r="X546" i="16"/>
  <c r="Y546" i="16"/>
  <c r="Z546" i="16"/>
  <c r="AA546" i="16"/>
  <c r="AB546" i="16"/>
  <c r="AC546" i="16"/>
  <c r="AD546" i="16"/>
  <c r="K547" i="16"/>
  <c r="L547" i="16"/>
  <c r="M547" i="16"/>
  <c r="N547" i="16"/>
  <c r="O547" i="16"/>
  <c r="P547" i="16"/>
  <c r="Q547" i="16"/>
  <c r="R547" i="16"/>
  <c r="S547" i="16"/>
  <c r="T547" i="16"/>
  <c r="U547" i="16"/>
  <c r="V547" i="16"/>
  <c r="W547" i="16"/>
  <c r="X547" i="16"/>
  <c r="Y547" i="16"/>
  <c r="Z547" i="16"/>
  <c r="AA547" i="16"/>
  <c r="AB547" i="16"/>
  <c r="AC547" i="16"/>
  <c r="AD547" i="16"/>
  <c r="K548" i="16"/>
  <c r="L548" i="16"/>
  <c r="M548" i="16"/>
  <c r="N548" i="16"/>
  <c r="O548" i="16"/>
  <c r="P548" i="16"/>
  <c r="Q548" i="16"/>
  <c r="R548" i="16"/>
  <c r="S548" i="16"/>
  <c r="T548" i="16"/>
  <c r="U548" i="16"/>
  <c r="V548" i="16"/>
  <c r="W548" i="16"/>
  <c r="X548" i="16"/>
  <c r="Y548" i="16"/>
  <c r="Z548" i="16"/>
  <c r="AA548" i="16"/>
  <c r="AB548" i="16"/>
  <c r="AC548" i="16"/>
  <c r="AD548" i="16"/>
  <c r="K549" i="16"/>
  <c r="L549" i="16"/>
  <c r="M549" i="16"/>
  <c r="N549" i="16"/>
  <c r="O549" i="16"/>
  <c r="P549" i="16"/>
  <c r="Q549" i="16"/>
  <c r="R549" i="16"/>
  <c r="S549" i="16"/>
  <c r="T549" i="16"/>
  <c r="U549" i="16"/>
  <c r="V549" i="16"/>
  <c r="W549" i="16"/>
  <c r="X549" i="16"/>
  <c r="Y549" i="16"/>
  <c r="Z549" i="16"/>
  <c r="AA549" i="16"/>
  <c r="AB549" i="16"/>
  <c r="AC549" i="16"/>
  <c r="AD549" i="16"/>
  <c r="K550" i="16"/>
  <c r="L550" i="16"/>
  <c r="M550" i="16"/>
  <c r="N550" i="16"/>
  <c r="O550" i="16"/>
  <c r="P550" i="16"/>
  <c r="Q550" i="16"/>
  <c r="R550" i="16"/>
  <c r="S550" i="16"/>
  <c r="T550" i="16"/>
  <c r="U550" i="16"/>
  <c r="V550" i="16"/>
  <c r="W550" i="16"/>
  <c r="X550" i="16"/>
  <c r="Y550" i="16"/>
  <c r="Z550" i="16"/>
  <c r="AA550" i="16"/>
  <c r="AB550" i="16"/>
  <c r="AC550" i="16"/>
  <c r="AD550" i="16"/>
  <c r="K551" i="16"/>
  <c r="L551" i="16"/>
  <c r="M551" i="16"/>
  <c r="N551" i="16"/>
  <c r="O551" i="16"/>
  <c r="P551" i="16"/>
  <c r="Q551" i="16"/>
  <c r="R551" i="16"/>
  <c r="S551" i="16"/>
  <c r="T551" i="16"/>
  <c r="U551" i="16"/>
  <c r="V551" i="16"/>
  <c r="W551" i="16"/>
  <c r="X551" i="16"/>
  <c r="Y551" i="16"/>
  <c r="Z551" i="16"/>
  <c r="AA551" i="16"/>
  <c r="AB551" i="16"/>
  <c r="AC551" i="16"/>
  <c r="AD551" i="16"/>
  <c r="K552" i="16"/>
  <c r="L552" i="16"/>
  <c r="M552" i="16"/>
  <c r="N552" i="16"/>
  <c r="O552" i="16"/>
  <c r="P552" i="16"/>
  <c r="Q552" i="16"/>
  <c r="R552" i="16"/>
  <c r="S552" i="16"/>
  <c r="T552" i="16"/>
  <c r="U552" i="16"/>
  <c r="V552" i="16"/>
  <c r="W552" i="16"/>
  <c r="X552" i="16"/>
  <c r="Y552" i="16"/>
  <c r="Z552" i="16"/>
  <c r="AA552" i="16"/>
  <c r="AB552" i="16"/>
  <c r="AC552" i="16"/>
  <c r="AD552" i="16"/>
  <c r="K553" i="16"/>
  <c r="L553" i="16"/>
  <c r="M553" i="16"/>
  <c r="N553" i="16"/>
  <c r="O553" i="16"/>
  <c r="P553" i="16"/>
  <c r="Q553" i="16"/>
  <c r="R553" i="16"/>
  <c r="S553" i="16"/>
  <c r="T553" i="16"/>
  <c r="U553" i="16"/>
  <c r="V553" i="16"/>
  <c r="W553" i="16"/>
  <c r="X553" i="16"/>
  <c r="Y553" i="16"/>
  <c r="Z553" i="16"/>
  <c r="AA553" i="16"/>
  <c r="AB553" i="16"/>
  <c r="AC553" i="16"/>
  <c r="AD553" i="16"/>
  <c r="K554" i="16"/>
  <c r="L554" i="16"/>
  <c r="M554" i="16"/>
  <c r="N554" i="16"/>
  <c r="O554" i="16"/>
  <c r="P554" i="16"/>
  <c r="Q554" i="16"/>
  <c r="R554" i="16"/>
  <c r="S554" i="16"/>
  <c r="T554" i="16"/>
  <c r="U554" i="16"/>
  <c r="V554" i="16"/>
  <c r="W554" i="16"/>
  <c r="X554" i="16"/>
  <c r="Y554" i="16"/>
  <c r="Z554" i="16"/>
  <c r="AA554" i="16"/>
  <c r="AB554" i="16"/>
  <c r="AC554" i="16"/>
  <c r="AD554" i="16"/>
  <c r="K555" i="16"/>
  <c r="L555" i="16"/>
  <c r="M555" i="16"/>
  <c r="N555" i="16"/>
  <c r="O555" i="16"/>
  <c r="P555" i="16"/>
  <c r="Q555" i="16"/>
  <c r="R555" i="16"/>
  <c r="S555" i="16"/>
  <c r="T555" i="16"/>
  <c r="U555" i="16"/>
  <c r="V555" i="16"/>
  <c r="W555" i="16"/>
  <c r="X555" i="16"/>
  <c r="Y555" i="16"/>
  <c r="Z555" i="16"/>
  <c r="AA555" i="16"/>
  <c r="AB555" i="16"/>
  <c r="AC555" i="16"/>
  <c r="AD555" i="16"/>
  <c r="K556" i="16"/>
  <c r="L556" i="16"/>
  <c r="M556" i="16"/>
  <c r="N556" i="16"/>
  <c r="O556" i="16"/>
  <c r="P556" i="16"/>
  <c r="Q556" i="16"/>
  <c r="R556" i="16"/>
  <c r="S556" i="16"/>
  <c r="T556" i="16"/>
  <c r="U556" i="16"/>
  <c r="V556" i="16"/>
  <c r="W556" i="16"/>
  <c r="X556" i="16"/>
  <c r="Y556" i="16"/>
  <c r="Z556" i="16"/>
  <c r="AA556" i="16"/>
  <c r="AB556" i="16"/>
  <c r="AC556" i="16"/>
  <c r="AD556" i="16"/>
  <c r="K557" i="16"/>
  <c r="L557" i="16"/>
  <c r="M557" i="16"/>
  <c r="N557" i="16"/>
  <c r="O557" i="16"/>
  <c r="P557" i="16"/>
  <c r="Q557" i="16"/>
  <c r="R557" i="16"/>
  <c r="S557" i="16"/>
  <c r="T557" i="16"/>
  <c r="U557" i="16"/>
  <c r="V557" i="16"/>
  <c r="W557" i="16"/>
  <c r="X557" i="16"/>
  <c r="Y557" i="16"/>
  <c r="Z557" i="16"/>
  <c r="AA557" i="16"/>
  <c r="AB557" i="16"/>
  <c r="AC557" i="16"/>
  <c r="AD557" i="16"/>
  <c r="K558" i="16"/>
  <c r="L558" i="16"/>
  <c r="M558" i="16"/>
  <c r="N558" i="16"/>
  <c r="O558" i="16"/>
  <c r="P558" i="16"/>
  <c r="Q558" i="16"/>
  <c r="R558" i="16"/>
  <c r="S558" i="16"/>
  <c r="T558" i="16"/>
  <c r="U558" i="16"/>
  <c r="V558" i="16"/>
  <c r="W558" i="16"/>
  <c r="X558" i="16"/>
  <c r="Y558" i="16"/>
  <c r="Z558" i="16"/>
  <c r="AA558" i="16"/>
  <c r="AB558" i="16"/>
  <c r="AC558" i="16"/>
  <c r="AD558" i="16"/>
  <c r="K559" i="16"/>
  <c r="L559" i="16"/>
  <c r="M559" i="16"/>
  <c r="N559" i="16"/>
  <c r="O559" i="16"/>
  <c r="P559" i="16"/>
  <c r="Q559" i="16"/>
  <c r="R559" i="16"/>
  <c r="S559" i="16"/>
  <c r="T559" i="16"/>
  <c r="U559" i="16"/>
  <c r="V559" i="16"/>
  <c r="W559" i="16"/>
  <c r="X559" i="16"/>
  <c r="Y559" i="16"/>
  <c r="Z559" i="16"/>
  <c r="AA559" i="16"/>
  <c r="AB559" i="16"/>
  <c r="AC559" i="16"/>
  <c r="AD559" i="16"/>
  <c r="K560" i="16"/>
  <c r="L560" i="16"/>
  <c r="M560" i="16"/>
  <c r="N560" i="16"/>
  <c r="O560" i="16"/>
  <c r="P560" i="16"/>
  <c r="Q560" i="16"/>
  <c r="R560" i="16"/>
  <c r="S560" i="16"/>
  <c r="T560" i="16"/>
  <c r="U560" i="16"/>
  <c r="V560" i="16"/>
  <c r="W560" i="16"/>
  <c r="X560" i="16"/>
  <c r="Y560" i="16"/>
  <c r="Z560" i="16"/>
  <c r="AA560" i="16"/>
  <c r="AB560" i="16"/>
  <c r="AC560" i="16"/>
  <c r="AD560" i="16"/>
  <c r="K561" i="16"/>
  <c r="L561" i="16"/>
  <c r="M561" i="16"/>
  <c r="N561" i="16"/>
  <c r="O561" i="16"/>
  <c r="P561" i="16"/>
  <c r="Q561" i="16"/>
  <c r="R561" i="16"/>
  <c r="S561" i="16"/>
  <c r="T561" i="16"/>
  <c r="U561" i="16"/>
  <c r="V561" i="16"/>
  <c r="W561" i="16"/>
  <c r="X561" i="16"/>
  <c r="Y561" i="16"/>
  <c r="Z561" i="16"/>
  <c r="AA561" i="16"/>
  <c r="AB561" i="16"/>
  <c r="AC561" i="16"/>
  <c r="AD561" i="16"/>
  <c r="K562" i="16"/>
  <c r="L562" i="16"/>
  <c r="M562" i="16"/>
  <c r="N562" i="16"/>
  <c r="O562" i="16"/>
  <c r="P562" i="16"/>
  <c r="Q562" i="16"/>
  <c r="R562" i="16"/>
  <c r="S562" i="16"/>
  <c r="T562" i="16"/>
  <c r="U562" i="16"/>
  <c r="V562" i="16"/>
  <c r="W562" i="16"/>
  <c r="X562" i="16"/>
  <c r="Y562" i="16"/>
  <c r="Z562" i="16"/>
  <c r="AA562" i="16"/>
  <c r="AB562" i="16"/>
  <c r="AC562" i="16"/>
  <c r="AD562" i="16"/>
  <c r="K563" i="16"/>
  <c r="L563" i="16"/>
  <c r="M563" i="16"/>
  <c r="N563" i="16"/>
  <c r="O563" i="16"/>
  <c r="P563" i="16"/>
  <c r="Q563" i="16"/>
  <c r="R563" i="16"/>
  <c r="S563" i="16"/>
  <c r="T563" i="16"/>
  <c r="U563" i="16"/>
  <c r="V563" i="16"/>
  <c r="W563" i="16"/>
  <c r="X563" i="16"/>
  <c r="Y563" i="16"/>
  <c r="Z563" i="16"/>
  <c r="AA563" i="16"/>
  <c r="AB563" i="16"/>
  <c r="AC563" i="16"/>
  <c r="AD563" i="16"/>
  <c r="K564" i="16"/>
  <c r="L564" i="16"/>
  <c r="M564" i="16"/>
  <c r="N564" i="16"/>
  <c r="O564" i="16"/>
  <c r="P564" i="16"/>
  <c r="Q564" i="16"/>
  <c r="R564" i="16"/>
  <c r="S564" i="16"/>
  <c r="T564" i="16"/>
  <c r="U564" i="16"/>
  <c r="V564" i="16"/>
  <c r="W564" i="16"/>
  <c r="X564" i="16"/>
  <c r="Y564" i="16"/>
  <c r="Z564" i="16"/>
  <c r="AA564" i="16"/>
  <c r="AB564" i="16"/>
  <c r="AC564" i="16"/>
  <c r="AD564" i="16"/>
  <c r="K565" i="16"/>
  <c r="L565" i="16"/>
  <c r="M565" i="16"/>
  <c r="N565" i="16"/>
  <c r="O565" i="16"/>
  <c r="P565" i="16"/>
  <c r="Q565" i="16"/>
  <c r="R565" i="16"/>
  <c r="S565" i="16"/>
  <c r="T565" i="16"/>
  <c r="U565" i="16"/>
  <c r="V565" i="16"/>
  <c r="W565" i="16"/>
  <c r="X565" i="16"/>
  <c r="Y565" i="16"/>
  <c r="Z565" i="16"/>
  <c r="AA565" i="16"/>
  <c r="AB565" i="16"/>
  <c r="AC565" i="16"/>
  <c r="AD565" i="16"/>
  <c r="K566" i="16"/>
  <c r="L566" i="16"/>
  <c r="M566" i="16"/>
  <c r="N566" i="16"/>
  <c r="O566" i="16"/>
  <c r="P566" i="16"/>
  <c r="Q566" i="16"/>
  <c r="R566" i="16"/>
  <c r="S566" i="16"/>
  <c r="T566" i="16"/>
  <c r="U566" i="16"/>
  <c r="V566" i="16"/>
  <c r="W566" i="16"/>
  <c r="X566" i="16"/>
  <c r="Y566" i="16"/>
  <c r="Z566" i="16"/>
  <c r="AA566" i="16"/>
  <c r="AB566" i="16"/>
  <c r="AC566" i="16"/>
  <c r="AD566" i="16"/>
  <c r="K567" i="16"/>
  <c r="L567" i="16"/>
  <c r="M567" i="16"/>
  <c r="N567" i="16"/>
  <c r="O567" i="16"/>
  <c r="P567" i="16"/>
  <c r="Q567" i="16"/>
  <c r="R567" i="16"/>
  <c r="S567" i="16"/>
  <c r="T567" i="16"/>
  <c r="U567" i="16"/>
  <c r="V567" i="16"/>
  <c r="W567" i="16"/>
  <c r="X567" i="16"/>
  <c r="Y567" i="16"/>
  <c r="Z567" i="16"/>
  <c r="AA567" i="16"/>
  <c r="AB567" i="16"/>
  <c r="AC567" i="16"/>
  <c r="AD567" i="16"/>
  <c r="K568" i="16"/>
  <c r="L568" i="16"/>
  <c r="M568" i="16"/>
  <c r="N568" i="16"/>
  <c r="O568" i="16"/>
  <c r="P568" i="16"/>
  <c r="Q568" i="16"/>
  <c r="R568" i="16"/>
  <c r="S568" i="16"/>
  <c r="T568" i="16"/>
  <c r="U568" i="16"/>
  <c r="V568" i="16"/>
  <c r="W568" i="16"/>
  <c r="X568" i="16"/>
  <c r="Y568" i="16"/>
  <c r="Z568" i="16"/>
  <c r="AA568" i="16"/>
  <c r="AB568" i="16"/>
  <c r="AC568" i="16"/>
  <c r="AD568" i="16"/>
  <c r="K569" i="16"/>
  <c r="L569" i="16"/>
  <c r="M569" i="16"/>
  <c r="N569" i="16"/>
  <c r="O569" i="16"/>
  <c r="P569" i="16"/>
  <c r="Q569" i="16"/>
  <c r="R569" i="16"/>
  <c r="S569" i="16"/>
  <c r="T569" i="16"/>
  <c r="U569" i="16"/>
  <c r="V569" i="16"/>
  <c r="W569" i="16"/>
  <c r="X569" i="16"/>
  <c r="Y569" i="16"/>
  <c r="Z569" i="16"/>
  <c r="AA569" i="16"/>
  <c r="AB569" i="16"/>
  <c r="AC569" i="16"/>
  <c r="AD569" i="16"/>
  <c r="K570" i="16"/>
  <c r="L570" i="16"/>
  <c r="M570" i="16"/>
  <c r="N570" i="16"/>
  <c r="O570" i="16"/>
  <c r="P570" i="16"/>
  <c r="Q570" i="16"/>
  <c r="R570" i="16"/>
  <c r="S570" i="16"/>
  <c r="T570" i="16"/>
  <c r="U570" i="16"/>
  <c r="V570" i="16"/>
  <c r="W570" i="16"/>
  <c r="X570" i="16"/>
  <c r="Y570" i="16"/>
  <c r="Z570" i="16"/>
  <c r="AA570" i="16"/>
  <c r="AB570" i="16"/>
  <c r="AC570" i="16"/>
  <c r="AD570" i="16"/>
  <c r="K571" i="16"/>
  <c r="L571" i="16"/>
  <c r="M571" i="16"/>
  <c r="N571" i="16"/>
  <c r="O571" i="16"/>
  <c r="P571" i="16"/>
  <c r="Q571" i="16"/>
  <c r="R571" i="16"/>
  <c r="S571" i="16"/>
  <c r="T571" i="16"/>
  <c r="U571" i="16"/>
  <c r="V571" i="16"/>
  <c r="W571" i="16"/>
  <c r="X571" i="16"/>
  <c r="Y571" i="16"/>
  <c r="Z571" i="16"/>
  <c r="AA571" i="16"/>
  <c r="AB571" i="16"/>
  <c r="AC571" i="16"/>
  <c r="AD571" i="16"/>
  <c r="K572" i="16"/>
  <c r="L572" i="16"/>
  <c r="M572" i="16"/>
  <c r="N572" i="16"/>
  <c r="O572" i="16"/>
  <c r="P572" i="16"/>
  <c r="Q572" i="16"/>
  <c r="R572" i="16"/>
  <c r="S572" i="16"/>
  <c r="T572" i="16"/>
  <c r="U572" i="16"/>
  <c r="V572" i="16"/>
  <c r="W572" i="16"/>
  <c r="X572" i="16"/>
  <c r="Y572" i="16"/>
  <c r="Z572" i="16"/>
  <c r="AA572" i="16"/>
  <c r="AB572" i="16"/>
  <c r="AC572" i="16"/>
  <c r="AD572" i="16"/>
  <c r="K573" i="16"/>
  <c r="L573" i="16"/>
  <c r="M573" i="16"/>
  <c r="N573" i="16"/>
  <c r="O573" i="16"/>
  <c r="P573" i="16"/>
  <c r="Q573" i="16"/>
  <c r="R573" i="16"/>
  <c r="S573" i="16"/>
  <c r="T573" i="16"/>
  <c r="U573" i="16"/>
  <c r="V573" i="16"/>
  <c r="W573" i="16"/>
  <c r="X573" i="16"/>
  <c r="Y573" i="16"/>
  <c r="Z573" i="16"/>
  <c r="AA573" i="16"/>
  <c r="AB573" i="16"/>
  <c r="AC573" i="16"/>
  <c r="AD573" i="16"/>
  <c r="K574" i="16"/>
  <c r="L574" i="16"/>
  <c r="M574" i="16"/>
  <c r="N574" i="16"/>
  <c r="O574" i="16"/>
  <c r="P574" i="16"/>
  <c r="Q574" i="16"/>
  <c r="R574" i="16"/>
  <c r="S574" i="16"/>
  <c r="T574" i="16"/>
  <c r="U574" i="16"/>
  <c r="V574" i="16"/>
  <c r="W574" i="16"/>
  <c r="X574" i="16"/>
  <c r="Y574" i="16"/>
  <c r="Z574" i="16"/>
  <c r="AA574" i="16"/>
  <c r="AB574" i="16"/>
  <c r="AC574" i="16"/>
  <c r="AD574" i="16"/>
  <c r="K575" i="16"/>
  <c r="L575" i="16"/>
  <c r="M575" i="16"/>
  <c r="N575" i="16"/>
  <c r="O575" i="16"/>
  <c r="P575" i="16"/>
  <c r="Q575" i="16"/>
  <c r="R575" i="16"/>
  <c r="S575" i="16"/>
  <c r="T575" i="16"/>
  <c r="U575" i="16"/>
  <c r="V575" i="16"/>
  <c r="W575" i="16"/>
  <c r="X575" i="16"/>
  <c r="Y575" i="16"/>
  <c r="Z575" i="16"/>
  <c r="AA575" i="16"/>
  <c r="AB575" i="16"/>
  <c r="AC575" i="16"/>
  <c r="AD575" i="16"/>
  <c r="K576" i="16"/>
  <c r="L576" i="16"/>
  <c r="M576" i="16"/>
  <c r="N576" i="16"/>
  <c r="O576" i="16"/>
  <c r="P576" i="16"/>
  <c r="Q576" i="16"/>
  <c r="R576" i="16"/>
  <c r="S576" i="16"/>
  <c r="T576" i="16"/>
  <c r="U576" i="16"/>
  <c r="V576" i="16"/>
  <c r="W576" i="16"/>
  <c r="X576" i="16"/>
  <c r="Y576" i="16"/>
  <c r="Z576" i="16"/>
  <c r="AA576" i="16"/>
  <c r="AB576" i="16"/>
  <c r="AC576" i="16"/>
  <c r="AD576" i="16"/>
  <c r="K577" i="16"/>
  <c r="L577" i="16"/>
  <c r="M577" i="16"/>
  <c r="N577" i="16"/>
  <c r="O577" i="16"/>
  <c r="P577" i="16"/>
  <c r="Q577" i="16"/>
  <c r="R577" i="16"/>
  <c r="S577" i="16"/>
  <c r="T577" i="16"/>
  <c r="U577" i="16"/>
  <c r="V577" i="16"/>
  <c r="W577" i="16"/>
  <c r="X577" i="16"/>
  <c r="Y577" i="16"/>
  <c r="Z577" i="16"/>
  <c r="AA577" i="16"/>
  <c r="AB577" i="16"/>
  <c r="AC577" i="16"/>
  <c r="AD577" i="16"/>
  <c r="K578" i="16"/>
  <c r="L578" i="16"/>
  <c r="M578" i="16"/>
  <c r="N578" i="16"/>
  <c r="O578" i="16"/>
  <c r="P578" i="16"/>
  <c r="Q578" i="16"/>
  <c r="R578" i="16"/>
  <c r="S578" i="16"/>
  <c r="T578" i="16"/>
  <c r="U578" i="16"/>
  <c r="V578" i="16"/>
  <c r="W578" i="16"/>
  <c r="X578" i="16"/>
  <c r="Y578" i="16"/>
  <c r="Z578" i="16"/>
  <c r="AA578" i="16"/>
  <c r="AB578" i="16"/>
  <c r="AC578" i="16"/>
  <c r="AD578" i="16"/>
  <c r="K579" i="16"/>
  <c r="L579" i="16"/>
  <c r="M579" i="16"/>
  <c r="N579" i="16"/>
  <c r="O579" i="16"/>
  <c r="P579" i="16"/>
  <c r="Q579" i="16"/>
  <c r="R579" i="16"/>
  <c r="S579" i="16"/>
  <c r="T579" i="16"/>
  <c r="U579" i="16"/>
  <c r="V579" i="16"/>
  <c r="W579" i="16"/>
  <c r="X579" i="16"/>
  <c r="Y579" i="16"/>
  <c r="Z579" i="16"/>
  <c r="AA579" i="16"/>
  <c r="AB579" i="16"/>
  <c r="AC579" i="16"/>
  <c r="AD579" i="16"/>
  <c r="K580" i="16"/>
  <c r="L580" i="16"/>
  <c r="M580" i="16"/>
  <c r="N580" i="16"/>
  <c r="O580" i="16"/>
  <c r="P580" i="16"/>
  <c r="Q580" i="16"/>
  <c r="R580" i="16"/>
  <c r="S580" i="16"/>
  <c r="T580" i="16"/>
  <c r="U580" i="16"/>
  <c r="V580" i="16"/>
  <c r="W580" i="16"/>
  <c r="X580" i="16"/>
  <c r="Y580" i="16"/>
  <c r="Z580" i="16"/>
  <c r="AA580" i="16"/>
  <c r="AB580" i="16"/>
  <c r="AC580" i="16"/>
  <c r="AD580" i="16"/>
  <c r="K581" i="16"/>
  <c r="L581" i="16"/>
  <c r="M581" i="16"/>
  <c r="N581" i="16"/>
  <c r="O581" i="16"/>
  <c r="P581" i="16"/>
  <c r="Q581" i="16"/>
  <c r="R581" i="16"/>
  <c r="S581" i="16"/>
  <c r="T581" i="16"/>
  <c r="U581" i="16"/>
  <c r="V581" i="16"/>
  <c r="W581" i="16"/>
  <c r="X581" i="16"/>
  <c r="Y581" i="16"/>
  <c r="Z581" i="16"/>
  <c r="AA581" i="16"/>
  <c r="AB581" i="16"/>
  <c r="AC581" i="16"/>
  <c r="AD581" i="16"/>
  <c r="K582" i="16"/>
  <c r="L582" i="16"/>
  <c r="M582" i="16"/>
  <c r="N582" i="16"/>
  <c r="O582" i="16"/>
  <c r="P582" i="16"/>
  <c r="Q582" i="16"/>
  <c r="R582" i="16"/>
  <c r="S582" i="16"/>
  <c r="T582" i="16"/>
  <c r="U582" i="16"/>
  <c r="V582" i="16"/>
  <c r="W582" i="16"/>
  <c r="X582" i="16"/>
  <c r="Y582" i="16"/>
  <c r="Z582" i="16"/>
  <c r="AA582" i="16"/>
  <c r="AB582" i="16"/>
  <c r="AC582" i="16"/>
  <c r="AD582" i="16"/>
  <c r="K583" i="16"/>
  <c r="L583" i="16"/>
  <c r="M583" i="16"/>
  <c r="N583" i="16"/>
  <c r="O583" i="16"/>
  <c r="P583" i="16"/>
  <c r="Q583" i="16"/>
  <c r="R583" i="16"/>
  <c r="S583" i="16"/>
  <c r="T583" i="16"/>
  <c r="U583" i="16"/>
  <c r="V583" i="16"/>
  <c r="W583" i="16"/>
  <c r="X583" i="16"/>
  <c r="Y583" i="16"/>
  <c r="Z583" i="16"/>
  <c r="AA583" i="16"/>
  <c r="AB583" i="16"/>
  <c r="AC583" i="16"/>
  <c r="AD583" i="16"/>
  <c r="K584" i="16"/>
  <c r="L584" i="16"/>
  <c r="M584" i="16"/>
  <c r="N584" i="16"/>
  <c r="O584" i="16"/>
  <c r="P584" i="16"/>
  <c r="Q584" i="16"/>
  <c r="R584" i="16"/>
  <c r="S584" i="16"/>
  <c r="T584" i="16"/>
  <c r="U584" i="16"/>
  <c r="V584" i="16"/>
  <c r="W584" i="16"/>
  <c r="X584" i="16"/>
  <c r="Y584" i="16"/>
  <c r="Z584" i="16"/>
  <c r="AA584" i="16"/>
  <c r="AB584" i="16"/>
  <c r="AC584" i="16"/>
  <c r="AD584" i="16"/>
  <c r="K585" i="16"/>
  <c r="L585" i="16"/>
  <c r="M585" i="16"/>
  <c r="N585" i="16"/>
  <c r="O585" i="16"/>
  <c r="P585" i="16"/>
  <c r="Q585" i="16"/>
  <c r="R585" i="16"/>
  <c r="S585" i="16"/>
  <c r="T585" i="16"/>
  <c r="U585" i="16"/>
  <c r="V585" i="16"/>
  <c r="W585" i="16"/>
  <c r="X585" i="16"/>
  <c r="Y585" i="16"/>
  <c r="Z585" i="16"/>
  <c r="AA585" i="16"/>
  <c r="AB585" i="16"/>
  <c r="AC585" i="16"/>
  <c r="AD585" i="16"/>
  <c r="K586" i="16"/>
  <c r="L586" i="16"/>
  <c r="M586" i="16"/>
  <c r="N586" i="16"/>
  <c r="O586" i="16"/>
  <c r="P586" i="16"/>
  <c r="Q586" i="16"/>
  <c r="R586" i="16"/>
  <c r="S586" i="16"/>
  <c r="T586" i="16"/>
  <c r="U586" i="16"/>
  <c r="V586" i="16"/>
  <c r="W586" i="16"/>
  <c r="X586" i="16"/>
  <c r="Y586" i="16"/>
  <c r="Z586" i="16"/>
  <c r="AA586" i="16"/>
  <c r="AB586" i="16"/>
  <c r="AC586" i="16"/>
  <c r="AD586" i="16"/>
  <c r="K587" i="16"/>
  <c r="L587" i="16"/>
  <c r="M587" i="16"/>
  <c r="N587" i="16"/>
  <c r="O587" i="16"/>
  <c r="P587" i="16"/>
  <c r="Q587" i="16"/>
  <c r="R587" i="16"/>
  <c r="S587" i="16"/>
  <c r="T587" i="16"/>
  <c r="U587" i="16"/>
  <c r="V587" i="16"/>
  <c r="W587" i="16"/>
  <c r="X587" i="16"/>
  <c r="Y587" i="16"/>
  <c r="Z587" i="16"/>
  <c r="AA587" i="16"/>
  <c r="AB587" i="16"/>
  <c r="AC587" i="16"/>
  <c r="AD587" i="16"/>
  <c r="K588" i="16"/>
  <c r="L588" i="16"/>
  <c r="M588" i="16"/>
  <c r="N588" i="16"/>
  <c r="O588" i="16"/>
  <c r="P588" i="16"/>
  <c r="Q588" i="16"/>
  <c r="R588" i="16"/>
  <c r="S588" i="16"/>
  <c r="T588" i="16"/>
  <c r="U588" i="16"/>
  <c r="V588" i="16"/>
  <c r="W588" i="16"/>
  <c r="X588" i="16"/>
  <c r="Y588" i="16"/>
  <c r="Z588" i="16"/>
  <c r="AA588" i="16"/>
  <c r="AB588" i="16"/>
  <c r="AC588" i="16"/>
  <c r="AD588" i="16"/>
  <c r="K589" i="16"/>
  <c r="L589" i="16"/>
  <c r="M589" i="16"/>
  <c r="N589" i="16"/>
  <c r="O589" i="16"/>
  <c r="P589" i="16"/>
  <c r="Q589" i="16"/>
  <c r="R589" i="16"/>
  <c r="S589" i="16"/>
  <c r="T589" i="16"/>
  <c r="U589" i="16"/>
  <c r="V589" i="16"/>
  <c r="W589" i="16"/>
  <c r="X589" i="16"/>
  <c r="Y589" i="16"/>
  <c r="Z589" i="16"/>
  <c r="AA589" i="16"/>
  <c r="AB589" i="16"/>
  <c r="AC589" i="16"/>
  <c r="AD589" i="16"/>
  <c r="K590" i="16"/>
  <c r="L590" i="16"/>
  <c r="M590" i="16"/>
  <c r="N590" i="16"/>
  <c r="O590" i="16"/>
  <c r="P590" i="16"/>
  <c r="Q590" i="16"/>
  <c r="R590" i="16"/>
  <c r="S590" i="16"/>
  <c r="T590" i="16"/>
  <c r="U590" i="16"/>
  <c r="V590" i="16"/>
  <c r="W590" i="16"/>
  <c r="X590" i="16"/>
  <c r="Y590" i="16"/>
  <c r="Z590" i="16"/>
  <c r="AA590" i="16"/>
  <c r="AB590" i="16"/>
  <c r="AC590" i="16"/>
  <c r="AD590" i="16"/>
  <c r="K591" i="16"/>
  <c r="L591" i="16"/>
  <c r="M591" i="16"/>
  <c r="N591" i="16"/>
  <c r="O591" i="16"/>
  <c r="P591" i="16"/>
  <c r="Q591" i="16"/>
  <c r="R591" i="16"/>
  <c r="S591" i="16"/>
  <c r="T591" i="16"/>
  <c r="U591" i="16"/>
  <c r="V591" i="16"/>
  <c r="W591" i="16"/>
  <c r="X591" i="16"/>
  <c r="Y591" i="16"/>
  <c r="Z591" i="16"/>
  <c r="AA591" i="16"/>
  <c r="AB591" i="16"/>
  <c r="AC591" i="16"/>
  <c r="AD591" i="16"/>
  <c r="K592" i="16"/>
  <c r="L592" i="16"/>
  <c r="M592" i="16"/>
  <c r="N592" i="16"/>
  <c r="O592" i="16"/>
  <c r="P592" i="16"/>
  <c r="Q592" i="16"/>
  <c r="R592" i="16"/>
  <c r="S592" i="16"/>
  <c r="T592" i="16"/>
  <c r="U592" i="16"/>
  <c r="V592" i="16"/>
  <c r="W592" i="16"/>
  <c r="X592" i="16"/>
  <c r="Y592" i="16"/>
  <c r="Z592" i="16"/>
  <c r="AA592" i="16"/>
  <c r="AB592" i="16"/>
  <c r="AC592" i="16"/>
  <c r="AD592" i="16"/>
  <c r="K593" i="16"/>
  <c r="L593" i="16"/>
  <c r="M593" i="16"/>
  <c r="N593" i="16"/>
  <c r="O593" i="16"/>
  <c r="P593" i="16"/>
  <c r="Q593" i="16"/>
  <c r="R593" i="16"/>
  <c r="S593" i="16"/>
  <c r="T593" i="16"/>
  <c r="U593" i="16"/>
  <c r="V593" i="16"/>
  <c r="W593" i="16"/>
  <c r="X593" i="16"/>
  <c r="Y593" i="16"/>
  <c r="Z593" i="16"/>
  <c r="AA593" i="16"/>
  <c r="AB593" i="16"/>
  <c r="AC593" i="16"/>
  <c r="AD593" i="16"/>
  <c r="K594" i="16"/>
  <c r="L594" i="16"/>
  <c r="M594" i="16"/>
  <c r="N594" i="16"/>
  <c r="O594" i="16"/>
  <c r="P594" i="16"/>
  <c r="Q594" i="16"/>
  <c r="R594" i="16"/>
  <c r="S594" i="16"/>
  <c r="T594" i="16"/>
  <c r="U594" i="16"/>
  <c r="V594" i="16"/>
  <c r="W594" i="16"/>
  <c r="X594" i="16"/>
  <c r="Y594" i="16"/>
  <c r="Z594" i="16"/>
  <c r="AA594" i="16"/>
  <c r="AB594" i="16"/>
  <c r="AC594" i="16"/>
  <c r="AD594" i="16"/>
  <c r="K595" i="16"/>
  <c r="L595" i="16"/>
  <c r="M595" i="16"/>
  <c r="N595" i="16"/>
  <c r="O595" i="16"/>
  <c r="P595" i="16"/>
  <c r="Q595" i="16"/>
  <c r="R595" i="16"/>
  <c r="S595" i="16"/>
  <c r="T595" i="16"/>
  <c r="U595" i="16"/>
  <c r="V595" i="16"/>
  <c r="W595" i="16"/>
  <c r="X595" i="16"/>
  <c r="Y595" i="16"/>
  <c r="Z595" i="16"/>
  <c r="AA595" i="16"/>
  <c r="AB595" i="16"/>
  <c r="AC595" i="16"/>
  <c r="AD595" i="16"/>
  <c r="K596" i="16"/>
  <c r="L596" i="16"/>
  <c r="M596" i="16"/>
  <c r="N596" i="16"/>
  <c r="O596" i="16"/>
  <c r="P596" i="16"/>
  <c r="Q596" i="16"/>
  <c r="R596" i="16"/>
  <c r="S596" i="16"/>
  <c r="T596" i="16"/>
  <c r="U596" i="16"/>
  <c r="V596" i="16"/>
  <c r="W596" i="16"/>
  <c r="X596" i="16"/>
  <c r="Y596" i="16"/>
  <c r="Z596" i="16"/>
  <c r="AA596" i="16"/>
  <c r="AB596" i="16"/>
  <c r="AC596" i="16"/>
  <c r="AD596" i="16"/>
  <c r="K597" i="16"/>
  <c r="L597" i="16"/>
  <c r="M597" i="16"/>
  <c r="N597" i="16"/>
  <c r="O597" i="16"/>
  <c r="P597" i="16"/>
  <c r="Q597" i="16"/>
  <c r="R597" i="16"/>
  <c r="S597" i="16"/>
  <c r="T597" i="16"/>
  <c r="U597" i="16"/>
  <c r="V597" i="16"/>
  <c r="W597" i="16"/>
  <c r="X597" i="16"/>
  <c r="Y597" i="16"/>
  <c r="Z597" i="16"/>
  <c r="AA597" i="16"/>
  <c r="AB597" i="16"/>
  <c r="AC597" i="16"/>
  <c r="AD597" i="16"/>
  <c r="K598" i="16"/>
  <c r="L598" i="16"/>
  <c r="M598" i="16"/>
  <c r="N598" i="16"/>
  <c r="O598" i="16"/>
  <c r="P598" i="16"/>
  <c r="Q598" i="16"/>
  <c r="R598" i="16"/>
  <c r="S598" i="16"/>
  <c r="T598" i="16"/>
  <c r="U598" i="16"/>
  <c r="V598" i="16"/>
  <c r="W598" i="16"/>
  <c r="X598" i="16"/>
  <c r="Y598" i="16"/>
  <c r="Z598" i="16"/>
  <c r="AA598" i="16"/>
  <c r="AB598" i="16"/>
  <c r="AC598" i="16"/>
  <c r="AD598" i="16"/>
  <c r="K599" i="16"/>
  <c r="L599" i="16"/>
  <c r="M599" i="16"/>
  <c r="N599" i="16"/>
  <c r="O599" i="16"/>
  <c r="P599" i="16"/>
  <c r="Q599" i="16"/>
  <c r="R599" i="16"/>
  <c r="S599" i="16"/>
  <c r="T599" i="16"/>
  <c r="U599" i="16"/>
  <c r="V599" i="16"/>
  <c r="W599" i="16"/>
  <c r="X599" i="16"/>
  <c r="Y599" i="16"/>
  <c r="Z599" i="16"/>
  <c r="AA599" i="16"/>
  <c r="AB599" i="16"/>
  <c r="AC599" i="16"/>
  <c r="AD599" i="16"/>
  <c r="K600" i="16"/>
  <c r="L600" i="16"/>
  <c r="M600" i="16"/>
  <c r="N600" i="16"/>
  <c r="O600" i="16"/>
  <c r="P600" i="16"/>
  <c r="Q600" i="16"/>
  <c r="R600" i="16"/>
  <c r="S600" i="16"/>
  <c r="T600" i="16"/>
  <c r="U600" i="16"/>
  <c r="V600" i="16"/>
  <c r="W600" i="16"/>
  <c r="X600" i="16"/>
  <c r="Y600" i="16"/>
  <c r="Z600" i="16"/>
  <c r="AA600" i="16"/>
  <c r="AB600" i="16"/>
  <c r="AC600" i="16"/>
  <c r="AD600" i="16"/>
  <c r="K601" i="16"/>
  <c r="L601" i="16"/>
  <c r="M601" i="16"/>
  <c r="N601" i="16"/>
  <c r="O601" i="16"/>
  <c r="P601" i="16"/>
  <c r="Q601" i="16"/>
  <c r="R601" i="16"/>
  <c r="S601" i="16"/>
  <c r="T601" i="16"/>
  <c r="U601" i="16"/>
  <c r="V601" i="16"/>
  <c r="W601" i="16"/>
  <c r="X601" i="16"/>
  <c r="Y601" i="16"/>
  <c r="Z601" i="16"/>
  <c r="AA601" i="16"/>
  <c r="AB601" i="16"/>
  <c r="AC601" i="16"/>
  <c r="AD601" i="16"/>
  <c r="K602" i="16"/>
  <c r="L602" i="16"/>
  <c r="M602" i="16"/>
  <c r="N602" i="16"/>
  <c r="O602" i="16"/>
  <c r="P602" i="16"/>
  <c r="Q602" i="16"/>
  <c r="R602" i="16"/>
  <c r="S602" i="16"/>
  <c r="T602" i="16"/>
  <c r="U602" i="16"/>
  <c r="V602" i="16"/>
  <c r="W602" i="16"/>
  <c r="X602" i="16"/>
  <c r="Y602" i="16"/>
  <c r="Z602" i="16"/>
  <c r="AA602" i="16"/>
  <c r="AB602" i="16"/>
  <c r="AC602" i="16"/>
  <c r="AD602" i="16"/>
  <c r="K603" i="16"/>
  <c r="L603" i="16"/>
  <c r="M603" i="16"/>
  <c r="N603" i="16"/>
  <c r="O603" i="16"/>
  <c r="P603" i="16"/>
  <c r="Q603" i="16"/>
  <c r="R603" i="16"/>
  <c r="S603" i="16"/>
  <c r="T603" i="16"/>
  <c r="U603" i="16"/>
  <c r="V603" i="16"/>
  <c r="W603" i="16"/>
  <c r="X603" i="16"/>
  <c r="Y603" i="16"/>
  <c r="Z603" i="16"/>
  <c r="AA603" i="16"/>
  <c r="AB603" i="16"/>
  <c r="AC603" i="16"/>
  <c r="AD603" i="16"/>
  <c r="K604" i="16"/>
  <c r="L604" i="16"/>
  <c r="M604" i="16"/>
  <c r="N604" i="16"/>
  <c r="O604" i="16"/>
  <c r="P604" i="16"/>
  <c r="Q604" i="16"/>
  <c r="R604" i="16"/>
  <c r="S604" i="16"/>
  <c r="T604" i="16"/>
  <c r="U604" i="16"/>
  <c r="V604" i="16"/>
  <c r="W604" i="16"/>
  <c r="X604" i="16"/>
  <c r="Y604" i="16"/>
  <c r="Z604" i="16"/>
  <c r="AA604" i="16"/>
  <c r="AB604" i="16"/>
  <c r="AC604" i="16"/>
  <c r="AD604" i="16"/>
  <c r="K605" i="16"/>
  <c r="L605" i="16"/>
  <c r="M605" i="16"/>
  <c r="N605" i="16"/>
  <c r="O605" i="16"/>
  <c r="P605" i="16"/>
  <c r="Q605" i="16"/>
  <c r="R605" i="16"/>
  <c r="S605" i="16"/>
  <c r="T605" i="16"/>
  <c r="U605" i="16"/>
  <c r="V605" i="16"/>
  <c r="W605" i="16"/>
  <c r="X605" i="16"/>
  <c r="Y605" i="16"/>
  <c r="Z605" i="16"/>
  <c r="AA605" i="16"/>
  <c r="AB605" i="16"/>
  <c r="AC605" i="16"/>
  <c r="AD605" i="16"/>
  <c r="K606" i="16"/>
  <c r="L606" i="16"/>
  <c r="M606" i="16"/>
  <c r="N606" i="16"/>
  <c r="O606" i="16"/>
  <c r="P606" i="16"/>
  <c r="Q606" i="16"/>
  <c r="R606" i="16"/>
  <c r="S606" i="16"/>
  <c r="T606" i="16"/>
  <c r="U606" i="16"/>
  <c r="V606" i="16"/>
  <c r="W606" i="16"/>
  <c r="X606" i="16"/>
  <c r="Y606" i="16"/>
  <c r="Z606" i="16"/>
  <c r="AA606" i="16"/>
  <c r="AB606" i="16"/>
  <c r="AC606" i="16"/>
  <c r="AD606" i="16"/>
  <c r="K607" i="16"/>
  <c r="L607" i="16"/>
  <c r="M607" i="16"/>
  <c r="N607" i="16"/>
  <c r="O607" i="16"/>
  <c r="P607" i="16"/>
  <c r="Q607" i="16"/>
  <c r="R607" i="16"/>
  <c r="S607" i="16"/>
  <c r="T607" i="16"/>
  <c r="U607" i="16"/>
  <c r="V607" i="16"/>
  <c r="W607" i="16"/>
  <c r="X607" i="16"/>
  <c r="Y607" i="16"/>
  <c r="Z607" i="16"/>
  <c r="AA607" i="16"/>
  <c r="AB607" i="16"/>
  <c r="AC607" i="16"/>
  <c r="AD607" i="16"/>
  <c r="K608" i="16"/>
  <c r="L608" i="16"/>
  <c r="M608" i="16"/>
  <c r="N608" i="16"/>
  <c r="O608" i="16"/>
  <c r="P608" i="16"/>
  <c r="Q608" i="16"/>
  <c r="R608" i="16"/>
  <c r="S608" i="16"/>
  <c r="T608" i="16"/>
  <c r="U608" i="16"/>
  <c r="V608" i="16"/>
  <c r="W608" i="16"/>
  <c r="X608" i="16"/>
  <c r="Y608" i="16"/>
  <c r="Z608" i="16"/>
  <c r="AA608" i="16"/>
  <c r="AB608" i="16"/>
  <c r="AC608" i="16"/>
  <c r="AD608" i="16"/>
  <c r="K609" i="16"/>
  <c r="L609" i="16"/>
  <c r="M609" i="16"/>
  <c r="N609" i="16"/>
  <c r="O609" i="16"/>
  <c r="P609" i="16"/>
  <c r="Q609" i="16"/>
  <c r="R609" i="16"/>
  <c r="S609" i="16"/>
  <c r="T609" i="16"/>
  <c r="U609" i="16"/>
  <c r="V609" i="16"/>
  <c r="W609" i="16"/>
  <c r="X609" i="16"/>
  <c r="Y609" i="16"/>
  <c r="Z609" i="16"/>
  <c r="AA609" i="16"/>
  <c r="AB609" i="16"/>
  <c r="AC609" i="16"/>
  <c r="AD609" i="16"/>
  <c r="K610" i="16"/>
  <c r="L610" i="16"/>
  <c r="M610" i="16"/>
  <c r="N610" i="16"/>
  <c r="O610" i="16"/>
  <c r="P610" i="16"/>
  <c r="Q610" i="16"/>
  <c r="R610" i="16"/>
  <c r="S610" i="16"/>
  <c r="T610" i="16"/>
  <c r="U610" i="16"/>
  <c r="V610" i="16"/>
  <c r="W610" i="16"/>
  <c r="X610" i="16"/>
  <c r="Y610" i="16"/>
  <c r="Z610" i="16"/>
  <c r="AA610" i="16"/>
  <c r="AB610" i="16"/>
  <c r="AC610" i="16"/>
  <c r="AD610" i="16"/>
  <c r="K611" i="16"/>
  <c r="L611" i="16"/>
  <c r="M611" i="16"/>
  <c r="N611" i="16"/>
  <c r="O611" i="16"/>
  <c r="P611" i="16"/>
  <c r="Q611" i="16"/>
  <c r="R611" i="16"/>
  <c r="S611" i="16"/>
  <c r="T611" i="16"/>
  <c r="U611" i="16"/>
  <c r="V611" i="16"/>
  <c r="W611" i="16"/>
  <c r="X611" i="16"/>
  <c r="Y611" i="16"/>
  <c r="Z611" i="16"/>
  <c r="AA611" i="16"/>
  <c r="AB611" i="16"/>
  <c r="AC611" i="16"/>
  <c r="AD611" i="16"/>
  <c r="K612" i="16"/>
  <c r="L612" i="16"/>
  <c r="M612" i="16"/>
  <c r="N612" i="16"/>
  <c r="O612" i="16"/>
  <c r="P612" i="16"/>
  <c r="Q612" i="16"/>
  <c r="R612" i="16"/>
  <c r="S612" i="16"/>
  <c r="T612" i="16"/>
  <c r="U612" i="16"/>
  <c r="V612" i="16"/>
  <c r="W612" i="16"/>
  <c r="X612" i="16"/>
  <c r="Y612" i="16"/>
  <c r="Z612" i="16"/>
  <c r="AA612" i="16"/>
  <c r="AB612" i="16"/>
  <c r="AC612" i="16"/>
  <c r="AD612" i="16"/>
  <c r="K613" i="16"/>
  <c r="L613" i="16"/>
  <c r="M613" i="16"/>
  <c r="N613" i="16"/>
  <c r="O613" i="16"/>
  <c r="P613" i="16"/>
  <c r="Q613" i="16"/>
  <c r="R613" i="16"/>
  <c r="S613" i="16"/>
  <c r="T613" i="16"/>
  <c r="U613" i="16"/>
  <c r="V613" i="16"/>
  <c r="W613" i="16"/>
  <c r="X613" i="16"/>
  <c r="Y613" i="16"/>
  <c r="Z613" i="16"/>
  <c r="AA613" i="16"/>
  <c r="AB613" i="16"/>
  <c r="AC613" i="16"/>
  <c r="AD613" i="16"/>
  <c r="K614" i="16"/>
  <c r="L614" i="16"/>
  <c r="M614" i="16"/>
  <c r="N614" i="16"/>
  <c r="O614" i="16"/>
  <c r="P614" i="16"/>
  <c r="Q614" i="16"/>
  <c r="R614" i="16"/>
  <c r="S614" i="16"/>
  <c r="T614" i="16"/>
  <c r="U614" i="16"/>
  <c r="V614" i="16"/>
  <c r="W614" i="16"/>
  <c r="X614" i="16"/>
  <c r="Y614" i="16"/>
  <c r="Z614" i="16"/>
  <c r="AA614" i="16"/>
  <c r="AB614" i="16"/>
  <c r="AC614" i="16"/>
  <c r="AD614" i="16"/>
  <c r="K615" i="16"/>
  <c r="L615" i="16"/>
  <c r="M615" i="16"/>
  <c r="N615" i="16"/>
  <c r="O615" i="16"/>
  <c r="P615" i="16"/>
  <c r="Q615" i="16"/>
  <c r="R615" i="16"/>
  <c r="S615" i="16"/>
  <c r="T615" i="16"/>
  <c r="U615" i="16"/>
  <c r="V615" i="16"/>
  <c r="W615" i="16"/>
  <c r="X615" i="16"/>
  <c r="Y615" i="16"/>
  <c r="Z615" i="16"/>
  <c r="AA615" i="16"/>
  <c r="AB615" i="16"/>
  <c r="AC615" i="16"/>
  <c r="AD615" i="16"/>
  <c r="K616" i="16"/>
  <c r="L616" i="16"/>
  <c r="M616" i="16"/>
  <c r="N616" i="16"/>
  <c r="O616" i="16"/>
  <c r="P616" i="16"/>
  <c r="Q616" i="16"/>
  <c r="R616" i="16"/>
  <c r="S616" i="16"/>
  <c r="T616" i="16"/>
  <c r="U616" i="16"/>
  <c r="V616" i="16"/>
  <c r="W616" i="16"/>
  <c r="X616" i="16"/>
  <c r="Y616" i="16"/>
  <c r="Z616" i="16"/>
  <c r="AA616" i="16"/>
  <c r="AB616" i="16"/>
  <c r="AC616" i="16"/>
  <c r="AD616" i="16"/>
  <c r="K617" i="16"/>
  <c r="L617" i="16"/>
  <c r="M617" i="16"/>
  <c r="N617" i="16"/>
  <c r="O617" i="16"/>
  <c r="P617" i="16"/>
  <c r="Q617" i="16"/>
  <c r="R617" i="16"/>
  <c r="S617" i="16"/>
  <c r="T617" i="16"/>
  <c r="U617" i="16"/>
  <c r="V617" i="16"/>
  <c r="W617" i="16"/>
  <c r="X617" i="16"/>
  <c r="Y617" i="16"/>
  <c r="Z617" i="16"/>
  <c r="AA617" i="16"/>
  <c r="AB617" i="16"/>
  <c r="AC617" i="16"/>
  <c r="AD617" i="16"/>
  <c r="K618" i="16"/>
  <c r="L618" i="16"/>
  <c r="M618" i="16"/>
  <c r="N618" i="16"/>
  <c r="O618" i="16"/>
  <c r="P618" i="16"/>
  <c r="Q618" i="16"/>
  <c r="R618" i="16"/>
  <c r="S618" i="16"/>
  <c r="T618" i="16"/>
  <c r="U618" i="16"/>
  <c r="V618" i="16"/>
  <c r="W618" i="16"/>
  <c r="X618" i="16"/>
  <c r="Y618" i="16"/>
  <c r="Z618" i="16"/>
  <c r="AA618" i="16"/>
  <c r="AB618" i="16"/>
  <c r="AC618" i="16"/>
  <c r="AD618" i="16"/>
  <c r="K619" i="16"/>
  <c r="L619" i="16"/>
  <c r="M619" i="16"/>
  <c r="N619" i="16"/>
  <c r="O619" i="16"/>
  <c r="P619" i="16"/>
  <c r="Q619" i="16"/>
  <c r="R619" i="16"/>
  <c r="S619" i="16"/>
  <c r="T619" i="16"/>
  <c r="U619" i="16"/>
  <c r="V619" i="16"/>
  <c r="W619" i="16"/>
  <c r="X619" i="16"/>
  <c r="Y619" i="16"/>
  <c r="Z619" i="16"/>
  <c r="AA619" i="16"/>
  <c r="AB619" i="16"/>
  <c r="AC619" i="16"/>
  <c r="AD619" i="16"/>
  <c r="K620" i="16"/>
  <c r="L620" i="16"/>
  <c r="M620" i="16"/>
  <c r="N620" i="16"/>
  <c r="O620" i="16"/>
  <c r="P620" i="16"/>
  <c r="Q620" i="16"/>
  <c r="R620" i="16"/>
  <c r="S620" i="16"/>
  <c r="T620" i="16"/>
  <c r="U620" i="16"/>
  <c r="V620" i="16"/>
  <c r="W620" i="16"/>
  <c r="X620" i="16"/>
  <c r="Y620" i="16"/>
  <c r="Z620" i="16"/>
  <c r="AA620" i="16"/>
  <c r="AB620" i="16"/>
  <c r="AC620" i="16"/>
  <c r="AD620" i="16"/>
  <c r="K621" i="16"/>
  <c r="L621" i="16"/>
  <c r="M621" i="16"/>
  <c r="N621" i="16"/>
  <c r="O621" i="16"/>
  <c r="P621" i="16"/>
  <c r="Q621" i="16"/>
  <c r="R621" i="16"/>
  <c r="S621" i="16"/>
  <c r="T621" i="16"/>
  <c r="U621" i="16"/>
  <c r="V621" i="16"/>
  <c r="W621" i="16"/>
  <c r="X621" i="16"/>
  <c r="Y621" i="16"/>
  <c r="Z621" i="16"/>
  <c r="AA621" i="16"/>
  <c r="AB621" i="16"/>
  <c r="AC621" i="16"/>
  <c r="AD621" i="16"/>
  <c r="K622" i="16"/>
  <c r="L622" i="16"/>
  <c r="M622" i="16"/>
  <c r="N622" i="16"/>
  <c r="O622" i="16"/>
  <c r="P622" i="16"/>
  <c r="Q622" i="16"/>
  <c r="R622" i="16"/>
  <c r="S622" i="16"/>
  <c r="T622" i="16"/>
  <c r="U622" i="16"/>
  <c r="V622" i="16"/>
  <c r="W622" i="16"/>
  <c r="X622" i="16"/>
  <c r="Y622" i="16"/>
  <c r="Z622" i="16"/>
  <c r="AA622" i="16"/>
  <c r="AB622" i="16"/>
  <c r="AC622" i="16"/>
  <c r="AD622" i="16"/>
  <c r="K623" i="16"/>
  <c r="L623" i="16"/>
  <c r="M623" i="16"/>
  <c r="N623" i="16"/>
  <c r="O623" i="16"/>
  <c r="P623" i="16"/>
  <c r="Q623" i="16"/>
  <c r="R623" i="16"/>
  <c r="S623" i="16"/>
  <c r="T623" i="16"/>
  <c r="U623" i="16"/>
  <c r="V623" i="16"/>
  <c r="W623" i="16"/>
  <c r="X623" i="16"/>
  <c r="Y623" i="16"/>
  <c r="Z623" i="16"/>
  <c r="AA623" i="16"/>
  <c r="AB623" i="16"/>
  <c r="AC623" i="16"/>
  <c r="AD623" i="16"/>
  <c r="K624" i="16"/>
  <c r="L624" i="16"/>
  <c r="M624" i="16"/>
  <c r="N624" i="16"/>
  <c r="O624" i="16"/>
  <c r="P624" i="16"/>
  <c r="Q624" i="16"/>
  <c r="R624" i="16"/>
  <c r="S624" i="16"/>
  <c r="T624" i="16"/>
  <c r="U624" i="16"/>
  <c r="V624" i="16"/>
  <c r="W624" i="16"/>
  <c r="X624" i="16"/>
  <c r="Y624" i="16"/>
  <c r="Z624" i="16"/>
  <c r="AA624" i="16"/>
  <c r="AB624" i="16"/>
  <c r="AC624" i="16"/>
  <c r="AD624" i="16"/>
  <c r="K625" i="16"/>
  <c r="L625" i="16"/>
  <c r="M625" i="16"/>
  <c r="N625" i="16"/>
  <c r="O625" i="16"/>
  <c r="P625" i="16"/>
  <c r="Q625" i="16"/>
  <c r="R625" i="16"/>
  <c r="S625" i="16"/>
  <c r="T625" i="16"/>
  <c r="U625" i="16"/>
  <c r="V625" i="16"/>
  <c r="W625" i="16"/>
  <c r="X625" i="16"/>
  <c r="Y625" i="16"/>
  <c r="Z625" i="16"/>
  <c r="AA625" i="16"/>
  <c r="AB625" i="16"/>
  <c r="AC625" i="16"/>
  <c r="AD625" i="16"/>
  <c r="K626" i="16"/>
  <c r="L626" i="16"/>
  <c r="M626" i="16"/>
  <c r="N626" i="16"/>
  <c r="O626" i="16"/>
  <c r="P626" i="16"/>
  <c r="Q626" i="16"/>
  <c r="R626" i="16"/>
  <c r="S626" i="16"/>
  <c r="T626" i="16"/>
  <c r="U626" i="16"/>
  <c r="V626" i="16"/>
  <c r="W626" i="16"/>
  <c r="X626" i="16"/>
  <c r="Y626" i="16"/>
  <c r="Z626" i="16"/>
  <c r="AA626" i="16"/>
  <c r="AB626" i="16"/>
  <c r="AC626" i="16"/>
  <c r="AD626" i="16"/>
  <c r="K627" i="16"/>
  <c r="L627" i="16"/>
  <c r="M627" i="16"/>
  <c r="N627" i="16"/>
  <c r="O627" i="16"/>
  <c r="P627" i="16"/>
  <c r="Q627" i="16"/>
  <c r="R627" i="16"/>
  <c r="S627" i="16"/>
  <c r="T627" i="16"/>
  <c r="U627" i="16"/>
  <c r="V627" i="16"/>
  <c r="W627" i="16"/>
  <c r="X627" i="16"/>
  <c r="Y627" i="16"/>
  <c r="Z627" i="16"/>
  <c r="AA627" i="16"/>
  <c r="AB627" i="16"/>
  <c r="AC627" i="16"/>
  <c r="AD627" i="16"/>
  <c r="K628" i="16"/>
  <c r="L628" i="16"/>
  <c r="M628" i="16"/>
  <c r="N628" i="16"/>
  <c r="O628" i="16"/>
  <c r="P628" i="16"/>
  <c r="Q628" i="16"/>
  <c r="R628" i="16"/>
  <c r="S628" i="16"/>
  <c r="T628" i="16"/>
  <c r="U628" i="16"/>
  <c r="V628" i="16"/>
  <c r="W628" i="16"/>
  <c r="X628" i="16"/>
  <c r="Y628" i="16"/>
  <c r="Z628" i="16"/>
  <c r="AA628" i="16"/>
  <c r="AB628" i="16"/>
  <c r="AC628" i="16"/>
  <c r="AD628" i="16"/>
  <c r="K629" i="16"/>
  <c r="L629" i="16"/>
  <c r="M629" i="16"/>
  <c r="N629" i="16"/>
  <c r="O629" i="16"/>
  <c r="P629" i="16"/>
  <c r="Q629" i="16"/>
  <c r="R629" i="16"/>
  <c r="S629" i="16"/>
  <c r="T629" i="16"/>
  <c r="U629" i="16"/>
  <c r="V629" i="16"/>
  <c r="W629" i="16"/>
  <c r="X629" i="16"/>
  <c r="Y629" i="16"/>
  <c r="Z629" i="16"/>
  <c r="AA629" i="16"/>
  <c r="AB629" i="16"/>
  <c r="AC629" i="16"/>
  <c r="AD629" i="16"/>
  <c r="K630" i="16"/>
  <c r="L630" i="16"/>
  <c r="M630" i="16"/>
  <c r="N630" i="16"/>
  <c r="O630" i="16"/>
  <c r="P630" i="16"/>
  <c r="Q630" i="16"/>
  <c r="R630" i="16"/>
  <c r="S630" i="16"/>
  <c r="T630" i="16"/>
  <c r="U630" i="16"/>
  <c r="V630" i="16"/>
  <c r="W630" i="16"/>
  <c r="X630" i="16"/>
  <c r="Y630" i="16"/>
  <c r="Z630" i="16"/>
  <c r="AA630" i="16"/>
  <c r="AB630" i="16"/>
  <c r="AC630" i="16"/>
  <c r="AD630" i="16"/>
  <c r="K631" i="16"/>
  <c r="L631" i="16"/>
  <c r="M631" i="16"/>
  <c r="N631" i="16"/>
  <c r="O631" i="16"/>
  <c r="P631" i="16"/>
  <c r="Q631" i="16"/>
  <c r="R631" i="16"/>
  <c r="S631" i="16"/>
  <c r="T631" i="16"/>
  <c r="U631" i="16"/>
  <c r="V631" i="16"/>
  <c r="W631" i="16"/>
  <c r="X631" i="16"/>
  <c r="Y631" i="16"/>
  <c r="Z631" i="16"/>
  <c r="AA631" i="16"/>
  <c r="AB631" i="16"/>
  <c r="AC631" i="16"/>
  <c r="AD631" i="16"/>
  <c r="K632" i="16"/>
  <c r="L632" i="16"/>
  <c r="M632" i="16"/>
  <c r="N632" i="16"/>
  <c r="O632" i="16"/>
  <c r="P632" i="16"/>
  <c r="Q632" i="16"/>
  <c r="R632" i="16"/>
  <c r="S632" i="16"/>
  <c r="T632" i="16"/>
  <c r="U632" i="16"/>
  <c r="V632" i="16"/>
  <c r="W632" i="16"/>
  <c r="X632" i="16"/>
  <c r="Y632" i="16"/>
  <c r="Z632" i="16"/>
  <c r="AA632" i="16"/>
  <c r="AB632" i="16"/>
  <c r="AC632" i="16"/>
  <c r="AD632" i="16"/>
  <c r="K633" i="16"/>
  <c r="L633" i="16"/>
  <c r="M633" i="16"/>
  <c r="N633" i="16"/>
  <c r="O633" i="16"/>
  <c r="P633" i="16"/>
  <c r="Q633" i="16"/>
  <c r="R633" i="16"/>
  <c r="S633" i="16"/>
  <c r="T633" i="16"/>
  <c r="U633" i="16"/>
  <c r="V633" i="16"/>
  <c r="W633" i="16"/>
  <c r="X633" i="16"/>
  <c r="Y633" i="16"/>
  <c r="Z633" i="16"/>
  <c r="AA633" i="16"/>
  <c r="AB633" i="16"/>
  <c r="AC633" i="16"/>
  <c r="AD633" i="16"/>
  <c r="K634" i="16"/>
  <c r="L634" i="16"/>
  <c r="M634" i="16"/>
  <c r="N634" i="16"/>
  <c r="O634" i="16"/>
  <c r="P634" i="16"/>
  <c r="Q634" i="16"/>
  <c r="R634" i="16"/>
  <c r="S634" i="16"/>
  <c r="T634" i="16"/>
  <c r="U634" i="16"/>
  <c r="V634" i="16"/>
  <c r="W634" i="16"/>
  <c r="X634" i="16"/>
  <c r="Y634" i="16"/>
  <c r="Z634" i="16"/>
  <c r="AA634" i="16"/>
  <c r="AB634" i="16"/>
  <c r="AC634" i="16"/>
  <c r="AD634" i="16"/>
  <c r="K635" i="16"/>
  <c r="L635" i="16"/>
  <c r="M635" i="16"/>
  <c r="N635" i="16"/>
  <c r="O635" i="16"/>
  <c r="P635" i="16"/>
  <c r="Q635" i="16"/>
  <c r="R635" i="16"/>
  <c r="S635" i="16"/>
  <c r="T635" i="16"/>
  <c r="U635" i="16"/>
  <c r="V635" i="16"/>
  <c r="W635" i="16"/>
  <c r="X635" i="16"/>
  <c r="Y635" i="16"/>
  <c r="Z635" i="16"/>
  <c r="AA635" i="16"/>
  <c r="AB635" i="16"/>
  <c r="AC635" i="16"/>
  <c r="AD635" i="16"/>
  <c r="K636" i="16"/>
  <c r="L636" i="16"/>
  <c r="M636" i="16"/>
  <c r="N636" i="16"/>
  <c r="O636" i="16"/>
  <c r="P636" i="16"/>
  <c r="Q636" i="16"/>
  <c r="R636" i="16"/>
  <c r="S636" i="16"/>
  <c r="T636" i="16"/>
  <c r="U636" i="16"/>
  <c r="V636" i="16"/>
  <c r="W636" i="16"/>
  <c r="X636" i="16"/>
  <c r="Y636" i="16"/>
  <c r="Z636" i="16"/>
  <c r="AA636" i="16"/>
  <c r="AB636" i="16"/>
  <c r="AC636" i="16"/>
  <c r="AD636" i="16"/>
  <c r="K637" i="16"/>
  <c r="L637" i="16"/>
  <c r="M637" i="16"/>
  <c r="N637" i="16"/>
  <c r="O637" i="16"/>
  <c r="P637" i="16"/>
  <c r="Q637" i="16"/>
  <c r="R637" i="16"/>
  <c r="S637" i="16"/>
  <c r="T637" i="16"/>
  <c r="U637" i="16"/>
  <c r="V637" i="16"/>
  <c r="W637" i="16"/>
  <c r="X637" i="16"/>
  <c r="Y637" i="16"/>
  <c r="Z637" i="16"/>
  <c r="AA637" i="16"/>
  <c r="AB637" i="16"/>
  <c r="AC637" i="16"/>
  <c r="AD637" i="16"/>
  <c r="K638" i="16"/>
  <c r="L638" i="16"/>
  <c r="M638" i="16"/>
  <c r="N638" i="16"/>
  <c r="O638" i="16"/>
  <c r="P638" i="16"/>
  <c r="Q638" i="16"/>
  <c r="R638" i="16"/>
  <c r="S638" i="16"/>
  <c r="T638" i="16"/>
  <c r="U638" i="16"/>
  <c r="V638" i="16"/>
  <c r="W638" i="16"/>
  <c r="X638" i="16"/>
  <c r="Y638" i="16"/>
  <c r="Z638" i="16"/>
  <c r="AA638" i="16"/>
  <c r="AB638" i="16"/>
  <c r="AC638" i="16"/>
  <c r="AD638" i="16"/>
  <c r="K639" i="16"/>
  <c r="L639" i="16"/>
  <c r="M639" i="16"/>
  <c r="N639" i="16"/>
  <c r="O639" i="16"/>
  <c r="P639" i="16"/>
  <c r="Q639" i="16"/>
  <c r="R639" i="16"/>
  <c r="S639" i="16"/>
  <c r="T639" i="16"/>
  <c r="U639" i="16"/>
  <c r="V639" i="16"/>
  <c r="W639" i="16"/>
  <c r="X639" i="16"/>
  <c r="Y639" i="16"/>
  <c r="Z639" i="16"/>
  <c r="AA639" i="16"/>
  <c r="AB639" i="16"/>
  <c r="AC639" i="16"/>
  <c r="AD639" i="16"/>
  <c r="K640" i="16"/>
  <c r="L640" i="16"/>
  <c r="M640" i="16"/>
  <c r="N640" i="16"/>
  <c r="O640" i="16"/>
  <c r="P640" i="16"/>
  <c r="Q640" i="16"/>
  <c r="R640" i="16"/>
  <c r="S640" i="16"/>
  <c r="T640" i="16"/>
  <c r="U640" i="16"/>
  <c r="V640" i="16"/>
  <c r="W640" i="16"/>
  <c r="X640" i="16"/>
  <c r="Y640" i="16"/>
  <c r="Z640" i="16"/>
  <c r="AA640" i="16"/>
  <c r="AB640" i="16"/>
  <c r="AC640" i="16"/>
  <c r="AD640" i="16"/>
  <c r="K641" i="16"/>
  <c r="L641" i="16"/>
  <c r="M641" i="16"/>
  <c r="N641" i="16"/>
  <c r="O641" i="16"/>
  <c r="P641" i="16"/>
  <c r="Q641" i="16"/>
  <c r="R641" i="16"/>
  <c r="S641" i="16"/>
  <c r="T641" i="16"/>
  <c r="U641" i="16"/>
  <c r="V641" i="16"/>
  <c r="W641" i="16"/>
  <c r="X641" i="16"/>
  <c r="Y641" i="16"/>
  <c r="Z641" i="16"/>
  <c r="AA641" i="16"/>
  <c r="AB641" i="16"/>
  <c r="AC641" i="16"/>
  <c r="AD641" i="16"/>
  <c r="K642" i="16"/>
  <c r="L642" i="16"/>
  <c r="M642" i="16"/>
  <c r="N642" i="16"/>
  <c r="O642" i="16"/>
  <c r="P642" i="16"/>
  <c r="Q642" i="16"/>
  <c r="R642" i="16"/>
  <c r="S642" i="16"/>
  <c r="T642" i="16"/>
  <c r="U642" i="16"/>
  <c r="V642" i="16"/>
  <c r="W642" i="16"/>
  <c r="X642" i="16"/>
  <c r="Y642" i="16"/>
  <c r="Z642" i="16"/>
  <c r="AA642" i="16"/>
  <c r="AB642" i="16"/>
  <c r="AC642" i="16"/>
  <c r="AD642" i="16"/>
  <c r="K643" i="16"/>
  <c r="L643" i="16"/>
  <c r="M643" i="16"/>
  <c r="N643" i="16"/>
  <c r="O643" i="16"/>
  <c r="P643" i="16"/>
  <c r="Q643" i="16"/>
  <c r="R643" i="16"/>
  <c r="S643" i="16"/>
  <c r="T643" i="16"/>
  <c r="U643" i="16"/>
  <c r="V643" i="16"/>
  <c r="W643" i="16"/>
  <c r="X643" i="16"/>
  <c r="Y643" i="16"/>
  <c r="Z643" i="16"/>
  <c r="AA643" i="16"/>
  <c r="AB643" i="16"/>
  <c r="AC643" i="16"/>
  <c r="AD643" i="16"/>
  <c r="K644" i="16"/>
  <c r="L644" i="16"/>
  <c r="M644" i="16"/>
  <c r="N644" i="16"/>
  <c r="O644" i="16"/>
  <c r="P644" i="16"/>
  <c r="Q644" i="16"/>
  <c r="R644" i="16"/>
  <c r="S644" i="16"/>
  <c r="T644" i="16"/>
  <c r="U644" i="16"/>
  <c r="V644" i="16"/>
  <c r="W644" i="16"/>
  <c r="X644" i="16"/>
  <c r="Y644" i="16"/>
  <c r="Z644" i="16"/>
  <c r="AA644" i="16"/>
  <c r="AB644" i="16"/>
  <c r="AC644" i="16"/>
  <c r="AD644" i="16"/>
  <c r="K645" i="16"/>
  <c r="L645" i="16"/>
  <c r="M645" i="16"/>
  <c r="N645" i="16"/>
  <c r="O645" i="16"/>
  <c r="P645" i="16"/>
  <c r="Q645" i="16"/>
  <c r="R645" i="16"/>
  <c r="S645" i="16"/>
  <c r="T645" i="16"/>
  <c r="U645" i="16"/>
  <c r="V645" i="16"/>
  <c r="W645" i="16"/>
  <c r="X645" i="16"/>
  <c r="Y645" i="16"/>
  <c r="Z645" i="16"/>
  <c r="AA645" i="16"/>
  <c r="AB645" i="16"/>
  <c r="AC645" i="16"/>
  <c r="AD645" i="16"/>
  <c r="K646" i="16"/>
  <c r="L646" i="16"/>
  <c r="M646" i="16"/>
  <c r="N646" i="16"/>
  <c r="O646" i="16"/>
  <c r="P646" i="16"/>
  <c r="Q646" i="16"/>
  <c r="R646" i="16"/>
  <c r="S646" i="16"/>
  <c r="T646" i="16"/>
  <c r="U646" i="16"/>
  <c r="V646" i="16"/>
  <c r="W646" i="16"/>
  <c r="X646" i="16"/>
  <c r="Y646" i="16"/>
  <c r="Z646" i="16"/>
  <c r="AA646" i="16"/>
  <c r="AB646" i="16"/>
  <c r="AC646" i="16"/>
  <c r="AD646" i="16"/>
  <c r="K647" i="16"/>
  <c r="L647" i="16"/>
  <c r="M647" i="16"/>
  <c r="N647" i="16"/>
  <c r="O647" i="16"/>
  <c r="P647" i="16"/>
  <c r="Q647" i="16"/>
  <c r="R647" i="16"/>
  <c r="S647" i="16"/>
  <c r="T647" i="16"/>
  <c r="U647" i="16"/>
  <c r="V647" i="16"/>
  <c r="W647" i="16"/>
  <c r="X647" i="16"/>
  <c r="Y647" i="16"/>
  <c r="Z647" i="16"/>
  <c r="AA647" i="16"/>
  <c r="AB647" i="16"/>
  <c r="AC647" i="16"/>
  <c r="AD647" i="16"/>
  <c r="K648" i="16"/>
  <c r="L648" i="16"/>
  <c r="M648" i="16"/>
  <c r="N648" i="16"/>
  <c r="O648" i="16"/>
  <c r="P648" i="16"/>
  <c r="Q648" i="16"/>
  <c r="R648" i="16"/>
  <c r="S648" i="16"/>
  <c r="T648" i="16"/>
  <c r="U648" i="16"/>
  <c r="V648" i="16"/>
  <c r="W648" i="16"/>
  <c r="X648" i="16"/>
  <c r="Y648" i="16"/>
  <c r="Z648" i="16"/>
  <c r="AA648" i="16"/>
  <c r="AB648" i="16"/>
  <c r="AC648" i="16"/>
  <c r="AD648" i="16"/>
  <c r="K649" i="16"/>
  <c r="L649" i="16"/>
  <c r="M649" i="16"/>
  <c r="N649" i="16"/>
  <c r="O649" i="16"/>
  <c r="P649" i="16"/>
  <c r="Q649" i="16"/>
  <c r="R649" i="16"/>
  <c r="S649" i="16"/>
  <c r="T649" i="16"/>
  <c r="U649" i="16"/>
  <c r="V649" i="16"/>
  <c r="W649" i="16"/>
  <c r="X649" i="16"/>
  <c r="Y649" i="16"/>
  <c r="Z649" i="16"/>
  <c r="AA649" i="16"/>
  <c r="AB649" i="16"/>
  <c r="AC649" i="16"/>
  <c r="AD649" i="16"/>
  <c r="K650" i="16"/>
  <c r="L650" i="16"/>
  <c r="M650" i="16"/>
  <c r="N650" i="16"/>
  <c r="O650" i="16"/>
  <c r="P650" i="16"/>
  <c r="Q650" i="16"/>
  <c r="R650" i="16"/>
  <c r="S650" i="16"/>
  <c r="T650" i="16"/>
  <c r="U650" i="16"/>
  <c r="V650" i="16"/>
  <c r="W650" i="16"/>
  <c r="X650" i="16"/>
  <c r="Y650" i="16"/>
  <c r="Z650" i="16"/>
  <c r="AA650" i="16"/>
  <c r="AB650" i="16"/>
  <c r="AC650" i="16"/>
  <c r="AD650" i="16"/>
  <c r="K651" i="16"/>
  <c r="L651" i="16"/>
  <c r="M651" i="16"/>
  <c r="N651" i="16"/>
  <c r="O651" i="16"/>
  <c r="P651" i="16"/>
  <c r="Q651" i="16"/>
  <c r="R651" i="16"/>
  <c r="S651" i="16"/>
  <c r="T651" i="16"/>
  <c r="U651" i="16"/>
  <c r="V651" i="16"/>
  <c r="W651" i="16"/>
  <c r="X651" i="16"/>
  <c r="Y651" i="16"/>
  <c r="Z651" i="16"/>
  <c r="AA651" i="16"/>
  <c r="AB651" i="16"/>
  <c r="AC651" i="16"/>
  <c r="AD651" i="16"/>
  <c r="K652" i="16"/>
  <c r="L652" i="16"/>
  <c r="M652" i="16"/>
  <c r="N652" i="16"/>
  <c r="O652" i="16"/>
  <c r="P652" i="16"/>
  <c r="Q652" i="16"/>
  <c r="R652" i="16"/>
  <c r="S652" i="16"/>
  <c r="T652" i="16"/>
  <c r="U652" i="16"/>
  <c r="V652" i="16"/>
  <c r="W652" i="16"/>
  <c r="X652" i="16"/>
  <c r="Y652" i="16"/>
  <c r="Z652" i="16"/>
  <c r="AA652" i="16"/>
  <c r="AB652" i="16"/>
  <c r="AC652" i="16"/>
  <c r="AD652" i="16"/>
  <c r="K653" i="16"/>
  <c r="L653" i="16"/>
  <c r="M653" i="16"/>
  <c r="N653" i="16"/>
  <c r="O653" i="16"/>
  <c r="P653" i="16"/>
  <c r="Q653" i="16"/>
  <c r="R653" i="16"/>
  <c r="S653" i="16"/>
  <c r="T653" i="16"/>
  <c r="U653" i="16"/>
  <c r="V653" i="16"/>
  <c r="W653" i="16"/>
  <c r="X653" i="16"/>
  <c r="Y653" i="16"/>
  <c r="Z653" i="16"/>
  <c r="AA653" i="16"/>
  <c r="AB653" i="16"/>
  <c r="AC653" i="16"/>
  <c r="AD653" i="16"/>
  <c r="K654" i="16"/>
  <c r="L654" i="16"/>
  <c r="M654" i="16"/>
  <c r="N654" i="16"/>
  <c r="O654" i="16"/>
  <c r="P654" i="16"/>
  <c r="Q654" i="16"/>
  <c r="R654" i="16"/>
  <c r="S654" i="16"/>
  <c r="T654" i="16"/>
  <c r="U654" i="16"/>
  <c r="V654" i="16"/>
  <c r="W654" i="16"/>
  <c r="X654" i="16"/>
  <c r="Y654" i="16"/>
  <c r="Z654" i="16"/>
  <c r="AA654" i="16"/>
  <c r="AB654" i="16"/>
  <c r="AC654" i="16"/>
  <c r="AD654" i="16"/>
  <c r="K655" i="16"/>
  <c r="L655" i="16"/>
  <c r="M655" i="16"/>
  <c r="N655" i="16"/>
  <c r="O655" i="16"/>
  <c r="P655" i="16"/>
  <c r="Q655" i="16"/>
  <c r="R655" i="16"/>
  <c r="S655" i="16"/>
  <c r="T655" i="16"/>
  <c r="U655" i="16"/>
  <c r="V655" i="16"/>
  <c r="W655" i="16"/>
  <c r="X655" i="16"/>
  <c r="Y655" i="16"/>
  <c r="Z655" i="16"/>
  <c r="AA655" i="16"/>
  <c r="AB655" i="16"/>
  <c r="AC655" i="16"/>
  <c r="AD655" i="16"/>
  <c r="K656" i="16"/>
  <c r="L656" i="16"/>
  <c r="M656" i="16"/>
  <c r="N656" i="16"/>
  <c r="O656" i="16"/>
  <c r="P656" i="16"/>
  <c r="Q656" i="16"/>
  <c r="R656" i="16"/>
  <c r="S656" i="16"/>
  <c r="T656" i="16"/>
  <c r="U656" i="16"/>
  <c r="V656" i="16"/>
  <c r="W656" i="16"/>
  <c r="X656" i="16"/>
  <c r="Y656" i="16"/>
  <c r="Z656" i="16"/>
  <c r="AA656" i="16"/>
  <c r="AB656" i="16"/>
  <c r="AC656" i="16"/>
  <c r="AD656" i="16"/>
  <c r="K657" i="16"/>
  <c r="L657" i="16"/>
  <c r="M657" i="16"/>
  <c r="N657" i="16"/>
  <c r="O657" i="16"/>
  <c r="P657" i="16"/>
  <c r="Q657" i="16"/>
  <c r="R657" i="16"/>
  <c r="S657" i="16"/>
  <c r="T657" i="16"/>
  <c r="U657" i="16"/>
  <c r="V657" i="16"/>
  <c r="W657" i="16"/>
  <c r="X657" i="16"/>
  <c r="Y657" i="16"/>
  <c r="Z657" i="16"/>
  <c r="AA657" i="16"/>
  <c r="AB657" i="16"/>
  <c r="AC657" i="16"/>
  <c r="AD657" i="16"/>
  <c r="K658" i="16"/>
  <c r="L658" i="16"/>
  <c r="M658" i="16"/>
  <c r="N658" i="16"/>
  <c r="O658" i="16"/>
  <c r="P658" i="16"/>
  <c r="Q658" i="16"/>
  <c r="R658" i="16"/>
  <c r="S658" i="16"/>
  <c r="T658" i="16"/>
  <c r="U658" i="16"/>
  <c r="V658" i="16"/>
  <c r="W658" i="16"/>
  <c r="X658" i="16"/>
  <c r="Y658" i="16"/>
  <c r="Z658" i="16"/>
  <c r="AA658" i="16"/>
  <c r="AB658" i="16"/>
  <c r="AC658" i="16"/>
  <c r="AD658" i="16"/>
  <c r="K659" i="16"/>
  <c r="L659" i="16"/>
  <c r="M659" i="16"/>
  <c r="N659" i="16"/>
  <c r="O659" i="16"/>
  <c r="P659" i="16"/>
  <c r="Q659" i="16"/>
  <c r="R659" i="16"/>
  <c r="S659" i="16"/>
  <c r="T659" i="16"/>
  <c r="U659" i="16"/>
  <c r="V659" i="16"/>
  <c r="W659" i="16"/>
  <c r="X659" i="16"/>
  <c r="Y659" i="16"/>
  <c r="Z659" i="16"/>
  <c r="AA659" i="16"/>
  <c r="AB659" i="16"/>
  <c r="AC659" i="16"/>
  <c r="AD659" i="16"/>
  <c r="K660" i="16"/>
  <c r="L660" i="16"/>
  <c r="M660" i="16"/>
  <c r="N660" i="16"/>
  <c r="O660" i="16"/>
  <c r="P660" i="16"/>
  <c r="Q660" i="16"/>
  <c r="R660" i="16"/>
  <c r="S660" i="16"/>
  <c r="T660" i="16"/>
  <c r="U660" i="16"/>
  <c r="V660" i="16"/>
  <c r="W660" i="16"/>
  <c r="X660" i="16"/>
  <c r="Y660" i="16"/>
  <c r="Z660" i="16"/>
  <c r="AA660" i="16"/>
  <c r="AB660" i="16"/>
  <c r="AC660" i="16"/>
  <c r="AD660" i="16"/>
  <c r="K661" i="16"/>
  <c r="L661" i="16"/>
  <c r="M661" i="16"/>
  <c r="N661" i="16"/>
  <c r="O661" i="16"/>
  <c r="P661" i="16"/>
  <c r="Q661" i="16"/>
  <c r="R661" i="16"/>
  <c r="S661" i="16"/>
  <c r="T661" i="16"/>
  <c r="U661" i="16"/>
  <c r="V661" i="16"/>
  <c r="W661" i="16"/>
  <c r="X661" i="16"/>
  <c r="Y661" i="16"/>
  <c r="Z661" i="16"/>
  <c r="AA661" i="16"/>
  <c r="AB661" i="16"/>
  <c r="AC661" i="16"/>
  <c r="AD661" i="16"/>
  <c r="K662" i="16"/>
  <c r="L662" i="16"/>
  <c r="M662" i="16"/>
  <c r="N662" i="16"/>
  <c r="O662" i="16"/>
  <c r="P662" i="16"/>
  <c r="Q662" i="16"/>
  <c r="R662" i="16"/>
  <c r="S662" i="16"/>
  <c r="T662" i="16"/>
  <c r="U662" i="16"/>
  <c r="V662" i="16"/>
  <c r="W662" i="16"/>
  <c r="X662" i="16"/>
  <c r="Y662" i="16"/>
  <c r="Z662" i="16"/>
  <c r="AA662" i="16"/>
  <c r="AB662" i="16"/>
  <c r="AC662" i="16"/>
  <c r="AD662" i="16"/>
  <c r="K663" i="16"/>
  <c r="L663" i="16"/>
  <c r="M663" i="16"/>
  <c r="N663" i="16"/>
  <c r="O663" i="16"/>
  <c r="P663" i="16"/>
  <c r="Q663" i="16"/>
  <c r="R663" i="16"/>
  <c r="S663" i="16"/>
  <c r="T663" i="16"/>
  <c r="U663" i="16"/>
  <c r="V663" i="16"/>
  <c r="W663" i="16"/>
  <c r="X663" i="16"/>
  <c r="Y663" i="16"/>
  <c r="Z663" i="16"/>
  <c r="AA663" i="16"/>
  <c r="AB663" i="16"/>
  <c r="AC663" i="16"/>
  <c r="AD663" i="16"/>
  <c r="K664" i="16"/>
  <c r="L664" i="16"/>
  <c r="M664" i="16"/>
  <c r="N664" i="16"/>
  <c r="O664" i="16"/>
  <c r="P664" i="16"/>
  <c r="Q664" i="16"/>
  <c r="R664" i="16"/>
  <c r="S664" i="16"/>
  <c r="T664" i="16"/>
  <c r="U664" i="16"/>
  <c r="V664" i="16"/>
  <c r="W664" i="16"/>
  <c r="X664" i="16"/>
  <c r="Y664" i="16"/>
  <c r="Z664" i="16"/>
  <c r="AA664" i="16"/>
  <c r="AB664" i="16"/>
  <c r="AC664" i="16"/>
  <c r="AD664" i="16"/>
  <c r="K665" i="16"/>
  <c r="L665" i="16"/>
  <c r="M665" i="16"/>
  <c r="N665" i="16"/>
  <c r="O665" i="16"/>
  <c r="P665" i="16"/>
  <c r="Q665" i="16"/>
  <c r="R665" i="16"/>
  <c r="S665" i="16"/>
  <c r="T665" i="16"/>
  <c r="U665" i="16"/>
  <c r="V665" i="16"/>
  <c r="W665" i="16"/>
  <c r="X665" i="16"/>
  <c r="Y665" i="16"/>
  <c r="Z665" i="16"/>
  <c r="AA665" i="16"/>
  <c r="AB665" i="16"/>
  <c r="AC665" i="16"/>
  <c r="AD665" i="16"/>
  <c r="K666" i="16"/>
  <c r="L666" i="16"/>
  <c r="M666" i="16"/>
  <c r="N666" i="16"/>
  <c r="O666" i="16"/>
  <c r="P666" i="16"/>
  <c r="Q666" i="16"/>
  <c r="R666" i="16"/>
  <c r="S666" i="16"/>
  <c r="T666" i="16"/>
  <c r="U666" i="16"/>
  <c r="V666" i="16"/>
  <c r="W666" i="16"/>
  <c r="X666" i="16"/>
  <c r="Y666" i="16"/>
  <c r="Z666" i="16"/>
  <c r="AA666" i="16"/>
  <c r="AB666" i="16"/>
  <c r="AC666" i="16"/>
  <c r="AD666" i="16"/>
  <c r="K667" i="16"/>
  <c r="L667" i="16"/>
  <c r="M667" i="16"/>
  <c r="N667" i="16"/>
  <c r="O667" i="16"/>
  <c r="P667" i="16"/>
  <c r="Q667" i="16"/>
  <c r="R667" i="16"/>
  <c r="S667" i="16"/>
  <c r="T667" i="16"/>
  <c r="U667" i="16"/>
  <c r="V667" i="16"/>
  <c r="W667" i="16"/>
  <c r="X667" i="16"/>
  <c r="Y667" i="16"/>
  <c r="Z667" i="16"/>
  <c r="AA667" i="16"/>
  <c r="AB667" i="16"/>
  <c r="AC667" i="16"/>
  <c r="AD667" i="16"/>
  <c r="K668" i="16"/>
  <c r="L668" i="16"/>
  <c r="M668" i="16"/>
  <c r="N668" i="16"/>
  <c r="O668" i="16"/>
  <c r="P668" i="16"/>
  <c r="Q668" i="16"/>
  <c r="R668" i="16"/>
  <c r="S668" i="16"/>
  <c r="T668" i="16"/>
  <c r="U668" i="16"/>
  <c r="V668" i="16"/>
  <c r="W668" i="16"/>
  <c r="X668" i="16"/>
  <c r="Y668" i="16"/>
  <c r="Z668" i="16"/>
  <c r="AA668" i="16"/>
  <c r="AB668" i="16"/>
  <c r="AC668" i="16"/>
  <c r="AD668" i="16"/>
  <c r="K669" i="16"/>
  <c r="L669" i="16"/>
  <c r="M669" i="16"/>
  <c r="N669" i="16"/>
  <c r="O669" i="16"/>
  <c r="P669" i="16"/>
  <c r="Q669" i="16"/>
  <c r="R669" i="16"/>
  <c r="S669" i="16"/>
  <c r="T669" i="16"/>
  <c r="U669" i="16"/>
  <c r="V669" i="16"/>
  <c r="W669" i="16"/>
  <c r="X669" i="16"/>
  <c r="Y669" i="16"/>
  <c r="Z669" i="16"/>
  <c r="AA669" i="16"/>
  <c r="AB669" i="16"/>
  <c r="AC669" i="16"/>
  <c r="AD669" i="16"/>
  <c r="K670" i="16"/>
  <c r="L670" i="16"/>
  <c r="M670" i="16"/>
  <c r="N670" i="16"/>
  <c r="O670" i="16"/>
  <c r="P670" i="16"/>
  <c r="Q670" i="16"/>
  <c r="R670" i="16"/>
  <c r="S670" i="16"/>
  <c r="T670" i="16"/>
  <c r="U670" i="16"/>
  <c r="V670" i="16"/>
  <c r="W670" i="16"/>
  <c r="X670" i="16"/>
  <c r="Y670" i="16"/>
  <c r="Z670" i="16"/>
  <c r="AA670" i="16"/>
  <c r="AB670" i="16"/>
  <c r="AC670" i="16"/>
  <c r="AD670" i="16"/>
  <c r="K671" i="16"/>
  <c r="L671" i="16"/>
  <c r="M671" i="16"/>
  <c r="N671" i="16"/>
  <c r="O671" i="16"/>
  <c r="P671" i="16"/>
  <c r="Q671" i="16"/>
  <c r="R671" i="16"/>
  <c r="S671" i="16"/>
  <c r="T671" i="16"/>
  <c r="U671" i="16"/>
  <c r="V671" i="16"/>
  <c r="W671" i="16"/>
  <c r="X671" i="16"/>
  <c r="Y671" i="16"/>
  <c r="Z671" i="16"/>
  <c r="AA671" i="16"/>
  <c r="AB671" i="16"/>
  <c r="AC671" i="16"/>
  <c r="AD671" i="16"/>
  <c r="K672" i="16"/>
  <c r="L672" i="16"/>
  <c r="M672" i="16"/>
  <c r="N672" i="16"/>
  <c r="O672" i="16"/>
  <c r="P672" i="16"/>
  <c r="Q672" i="16"/>
  <c r="R672" i="16"/>
  <c r="S672" i="16"/>
  <c r="T672" i="16"/>
  <c r="U672" i="16"/>
  <c r="V672" i="16"/>
  <c r="W672" i="16"/>
  <c r="X672" i="16"/>
  <c r="Y672" i="16"/>
  <c r="Z672" i="16"/>
  <c r="AA672" i="16"/>
  <c r="AB672" i="16"/>
  <c r="AC672" i="16"/>
  <c r="AD672" i="16"/>
  <c r="K673" i="16"/>
  <c r="L673" i="16"/>
  <c r="M673" i="16"/>
  <c r="N673" i="16"/>
  <c r="O673" i="16"/>
  <c r="P673" i="16"/>
  <c r="Q673" i="16"/>
  <c r="R673" i="16"/>
  <c r="S673" i="16"/>
  <c r="T673" i="16"/>
  <c r="U673" i="16"/>
  <c r="V673" i="16"/>
  <c r="W673" i="16"/>
  <c r="X673" i="16"/>
  <c r="Y673" i="16"/>
  <c r="Z673" i="16"/>
  <c r="AA673" i="16"/>
  <c r="AB673" i="16"/>
  <c r="AC673" i="16"/>
  <c r="AD673" i="16"/>
  <c r="K674" i="16"/>
  <c r="L674" i="16"/>
  <c r="M674" i="16"/>
  <c r="N674" i="16"/>
  <c r="O674" i="16"/>
  <c r="P674" i="16"/>
  <c r="Q674" i="16"/>
  <c r="R674" i="16"/>
  <c r="S674" i="16"/>
  <c r="T674" i="16"/>
  <c r="U674" i="16"/>
  <c r="V674" i="16"/>
  <c r="W674" i="16"/>
  <c r="X674" i="16"/>
  <c r="Y674" i="16"/>
  <c r="Z674" i="16"/>
  <c r="AA674" i="16"/>
  <c r="AB674" i="16"/>
  <c r="AC674" i="16"/>
  <c r="AD674" i="16"/>
  <c r="K675" i="16"/>
  <c r="L675" i="16"/>
  <c r="M675" i="16"/>
  <c r="N675" i="16"/>
  <c r="O675" i="16"/>
  <c r="P675" i="16"/>
  <c r="Q675" i="16"/>
  <c r="R675" i="16"/>
  <c r="S675" i="16"/>
  <c r="T675" i="16"/>
  <c r="U675" i="16"/>
  <c r="V675" i="16"/>
  <c r="W675" i="16"/>
  <c r="X675" i="16"/>
  <c r="Y675" i="16"/>
  <c r="Z675" i="16"/>
  <c r="AA675" i="16"/>
  <c r="AB675" i="16"/>
  <c r="AC675" i="16"/>
  <c r="AD675" i="16"/>
  <c r="K676" i="16"/>
  <c r="L676" i="16"/>
  <c r="M676" i="16"/>
  <c r="N676" i="16"/>
  <c r="O676" i="16"/>
  <c r="P676" i="16"/>
  <c r="Q676" i="16"/>
  <c r="R676" i="16"/>
  <c r="S676" i="16"/>
  <c r="T676" i="16"/>
  <c r="U676" i="16"/>
  <c r="V676" i="16"/>
  <c r="W676" i="16"/>
  <c r="X676" i="16"/>
  <c r="Y676" i="16"/>
  <c r="Z676" i="16"/>
  <c r="AA676" i="16"/>
  <c r="AB676" i="16"/>
  <c r="AC676" i="16"/>
  <c r="AD676" i="16"/>
  <c r="K677" i="16"/>
  <c r="L677" i="16"/>
  <c r="M677" i="16"/>
  <c r="N677" i="16"/>
  <c r="O677" i="16"/>
  <c r="P677" i="16"/>
  <c r="Q677" i="16"/>
  <c r="R677" i="16"/>
  <c r="S677" i="16"/>
  <c r="T677" i="16"/>
  <c r="U677" i="16"/>
  <c r="V677" i="16"/>
  <c r="W677" i="16"/>
  <c r="X677" i="16"/>
  <c r="Y677" i="16"/>
  <c r="Z677" i="16"/>
  <c r="AA677" i="16"/>
  <c r="AB677" i="16"/>
  <c r="AC677" i="16"/>
  <c r="AD677" i="16"/>
  <c r="K678" i="16"/>
  <c r="L678" i="16"/>
  <c r="M678" i="16"/>
  <c r="N678" i="16"/>
  <c r="O678" i="16"/>
  <c r="P678" i="16"/>
  <c r="Q678" i="16"/>
  <c r="R678" i="16"/>
  <c r="S678" i="16"/>
  <c r="T678" i="16"/>
  <c r="U678" i="16"/>
  <c r="V678" i="16"/>
  <c r="W678" i="16"/>
  <c r="X678" i="16"/>
  <c r="Y678" i="16"/>
  <c r="Z678" i="16"/>
  <c r="AA678" i="16"/>
  <c r="AB678" i="16"/>
  <c r="AC678" i="16"/>
  <c r="AD678" i="16"/>
  <c r="K679" i="16"/>
  <c r="L679" i="16"/>
  <c r="M679" i="16"/>
  <c r="N679" i="16"/>
  <c r="O679" i="16"/>
  <c r="P679" i="16"/>
  <c r="Q679" i="16"/>
  <c r="R679" i="16"/>
  <c r="S679" i="16"/>
  <c r="T679" i="16"/>
  <c r="U679" i="16"/>
  <c r="V679" i="16"/>
  <c r="W679" i="16"/>
  <c r="X679" i="16"/>
  <c r="Y679" i="16"/>
  <c r="Z679" i="16"/>
  <c r="AA679" i="16"/>
  <c r="AB679" i="16"/>
  <c r="AC679" i="16"/>
  <c r="AD679" i="16"/>
  <c r="K680" i="16"/>
  <c r="L680" i="16"/>
  <c r="M680" i="16"/>
  <c r="N680" i="16"/>
  <c r="O680" i="16"/>
  <c r="P680" i="16"/>
  <c r="Q680" i="16"/>
  <c r="R680" i="16"/>
  <c r="S680" i="16"/>
  <c r="T680" i="16"/>
  <c r="U680" i="16"/>
  <c r="V680" i="16"/>
  <c r="W680" i="16"/>
  <c r="X680" i="16"/>
  <c r="Y680" i="16"/>
  <c r="Z680" i="16"/>
  <c r="AA680" i="16"/>
  <c r="AB680" i="16"/>
  <c r="AC680" i="16"/>
  <c r="AD680" i="16"/>
  <c r="K681" i="16"/>
  <c r="L681" i="16"/>
  <c r="M681" i="16"/>
  <c r="N681" i="16"/>
  <c r="O681" i="16"/>
  <c r="P681" i="16"/>
  <c r="Q681" i="16"/>
  <c r="R681" i="16"/>
  <c r="S681" i="16"/>
  <c r="T681" i="16"/>
  <c r="U681" i="16"/>
  <c r="V681" i="16"/>
  <c r="W681" i="16"/>
  <c r="X681" i="16"/>
  <c r="Y681" i="16"/>
  <c r="Z681" i="16"/>
  <c r="AA681" i="16"/>
  <c r="AB681" i="16"/>
  <c r="AC681" i="16"/>
  <c r="AD681" i="16"/>
  <c r="K682" i="16"/>
  <c r="L682" i="16"/>
  <c r="M682" i="16"/>
  <c r="N682" i="16"/>
  <c r="O682" i="16"/>
  <c r="P682" i="16"/>
  <c r="Q682" i="16"/>
  <c r="R682" i="16"/>
  <c r="S682" i="16"/>
  <c r="T682" i="16"/>
  <c r="U682" i="16"/>
  <c r="V682" i="16"/>
  <c r="W682" i="16"/>
  <c r="X682" i="16"/>
  <c r="Y682" i="16"/>
  <c r="Z682" i="16"/>
  <c r="AA682" i="16"/>
  <c r="AB682" i="16"/>
  <c r="AC682" i="16"/>
  <c r="AD682" i="16"/>
  <c r="K683" i="16"/>
  <c r="L683" i="16"/>
  <c r="M683" i="16"/>
  <c r="N683" i="16"/>
  <c r="O683" i="16"/>
  <c r="P683" i="16"/>
  <c r="Q683" i="16"/>
  <c r="R683" i="16"/>
  <c r="S683" i="16"/>
  <c r="T683" i="16"/>
  <c r="U683" i="16"/>
  <c r="V683" i="16"/>
  <c r="W683" i="16"/>
  <c r="X683" i="16"/>
  <c r="Y683" i="16"/>
  <c r="Z683" i="16"/>
  <c r="AA683" i="16"/>
  <c r="AB683" i="16"/>
  <c r="AC683" i="16"/>
  <c r="AD683" i="16"/>
  <c r="K684" i="16"/>
  <c r="L684" i="16"/>
  <c r="M684" i="16"/>
  <c r="N684" i="16"/>
  <c r="O684" i="16"/>
  <c r="P684" i="16"/>
  <c r="Q684" i="16"/>
  <c r="R684" i="16"/>
  <c r="S684" i="16"/>
  <c r="T684" i="16"/>
  <c r="U684" i="16"/>
  <c r="V684" i="16"/>
  <c r="W684" i="16"/>
  <c r="X684" i="16"/>
  <c r="Y684" i="16"/>
  <c r="Z684" i="16"/>
  <c r="AA684" i="16"/>
  <c r="AB684" i="16"/>
  <c r="AC684" i="16"/>
  <c r="AD684" i="16"/>
  <c r="K685" i="16"/>
  <c r="L685" i="16"/>
  <c r="M685" i="16"/>
  <c r="N685" i="16"/>
  <c r="O685" i="16"/>
  <c r="P685" i="16"/>
  <c r="Q685" i="16"/>
  <c r="R685" i="16"/>
  <c r="S685" i="16"/>
  <c r="T685" i="16"/>
  <c r="U685" i="16"/>
  <c r="V685" i="16"/>
  <c r="W685" i="16"/>
  <c r="X685" i="16"/>
  <c r="Y685" i="16"/>
  <c r="Z685" i="16"/>
  <c r="AA685" i="16"/>
  <c r="AB685" i="16"/>
  <c r="AC685" i="16"/>
  <c r="AD685" i="16"/>
  <c r="K686" i="16"/>
  <c r="L686" i="16"/>
  <c r="M686" i="16"/>
  <c r="N686" i="16"/>
  <c r="O686" i="16"/>
  <c r="P686" i="16"/>
  <c r="Q686" i="16"/>
  <c r="R686" i="16"/>
  <c r="S686" i="16"/>
  <c r="T686" i="16"/>
  <c r="U686" i="16"/>
  <c r="V686" i="16"/>
  <c r="W686" i="16"/>
  <c r="X686" i="16"/>
  <c r="Y686" i="16"/>
  <c r="Z686" i="16"/>
  <c r="AA686" i="16"/>
  <c r="AB686" i="16"/>
  <c r="AC686" i="16"/>
  <c r="AD686" i="16"/>
  <c r="K687" i="16"/>
  <c r="L687" i="16"/>
  <c r="M687" i="16"/>
  <c r="N687" i="16"/>
  <c r="O687" i="16"/>
  <c r="P687" i="16"/>
  <c r="Q687" i="16"/>
  <c r="R687" i="16"/>
  <c r="S687" i="16"/>
  <c r="T687" i="16"/>
  <c r="U687" i="16"/>
  <c r="V687" i="16"/>
  <c r="W687" i="16"/>
  <c r="X687" i="16"/>
  <c r="Y687" i="16"/>
  <c r="Z687" i="16"/>
  <c r="AA687" i="16"/>
  <c r="AB687" i="16"/>
  <c r="AC687" i="16"/>
  <c r="AD687" i="16"/>
  <c r="K688" i="16"/>
  <c r="L688" i="16"/>
  <c r="M688" i="16"/>
  <c r="N688" i="16"/>
  <c r="O688" i="16"/>
  <c r="P688" i="16"/>
  <c r="Q688" i="16"/>
  <c r="R688" i="16"/>
  <c r="S688" i="16"/>
  <c r="T688" i="16"/>
  <c r="U688" i="16"/>
  <c r="V688" i="16"/>
  <c r="W688" i="16"/>
  <c r="X688" i="16"/>
  <c r="Y688" i="16"/>
  <c r="Z688" i="16"/>
  <c r="AA688" i="16"/>
  <c r="AB688" i="16"/>
  <c r="AC688" i="16"/>
  <c r="AD688" i="16"/>
  <c r="K689" i="16"/>
  <c r="L689" i="16"/>
  <c r="M689" i="16"/>
  <c r="N689" i="16"/>
  <c r="O689" i="16"/>
  <c r="P689" i="16"/>
  <c r="Q689" i="16"/>
  <c r="R689" i="16"/>
  <c r="S689" i="16"/>
  <c r="T689" i="16"/>
  <c r="U689" i="16"/>
  <c r="V689" i="16"/>
  <c r="W689" i="16"/>
  <c r="X689" i="16"/>
  <c r="Y689" i="16"/>
  <c r="Z689" i="16"/>
  <c r="AA689" i="16"/>
  <c r="AB689" i="16"/>
  <c r="AC689" i="16"/>
  <c r="AD689" i="16"/>
  <c r="K690" i="16"/>
  <c r="L690" i="16"/>
  <c r="M690" i="16"/>
  <c r="N690" i="16"/>
  <c r="O690" i="16"/>
  <c r="P690" i="16"/>
  <c r="Q690" i="16"/>
  <c r="R690" i="16"/>
  <c r="S690" i="16"/>
  <c r="T690" i="16"/>
  <c r="U690" i="16"/>
  <c r="V690" i="16"/>
  <c r="W690" i="16"/>
  <c r="X690" i="16"/>
  <c r="Y690" i="16"/>
  <c r="Z690" i="16"/>
  <c r="AA690" i="16"/>
  <c r="AB690" i="16"/>
  <c r="AC690" i="16"/>
  <c r="AD690" i="16"/>
  <c r="K691" i="16"/>
  <c r="L691" i="16"/>
  <c r="M691" i="16"/>
  <c r="N691" i="16"/>
  <c r="O691" i="16"/>
  <c r="P691" i="16"/>
  <c r="Q691" i="16"/>
  <c r="R691" i="16"/>
  <c r="S691" i="16"/>
  <c r="T691" i="16"/>
  <c r="U691" i="16"/>
  <c r="V691" i="16"/>
  <c r="W691" i="16"/>
  <c r="X691" i="16"/>
  <c r="Y691" i="16"/>
  <c r="Z691" i="16"/>
  <c r="AA691" i="16"/>
  <c r="AB691" i="16"/>
  <c r="AC691" i="16"/>
  <c r="AD691" i="16"/>
  <c r="K692" i="16"/>
  <c r="L692" i="16"/>
  <c r="M692" i="16"/>
  <c r="N692" i="16"/>
  <c r="O692" i="16"/>
  <c r="P692" i="16"/>
  <c r="Q692" i="16"/>
  <c r="R692" i="16"/>
  <c r="S692" i="16"/>
  <c r="T692" i="16"/>
  <c r="U692" i="16"/>
  <c r="V692" i="16"/>
  <c r="W692" i="16"/>
  <c r="X692" i="16"/>
  <c r="Y692" i="16"/>
  <c r="Z692" i="16"/>
  <c r="AA692" i="16"/>
  <c r="AB692" i="16"/>
  <c r="AC692" i="16"/>
  <c r="AD692" i="16"/>
  <c r="K693" i="16"/>
  <c r="L693" i="16"/>
  <c r="M693" i="16"/>
  <c r="N693" i="16"/>
  <c r="O693" i="16"/>
  <c r="P693" i="16"/>
  <c r="Q693" i="16"/>
  <c r="R693" i="16"/>
  <c r="S693" i="16"/>
  <c r="T693" i="16"/>
  <c r="U693" i="16"/>
  <c r="V693" i="16"/>
  <c r="W693" i="16"/>
  <c r="X693" i="16"/>
  <c r="Y693" i="16"/>
  <c r="Z693" i="16"/>
  <c r="AA693" i="16"/>
  <c r="AB693" i="16"/>
  <c r="AC693" i="16"/>
  <c r="AD693" i="16"/>
  <c r="K694" i="16"/>
  <c r="L694" i="16"/>
  <c r="M694" i="16"/>
  <c r="N694" i="16"/>
  <c r="O694" i="16"/>
  <c r="P694" i="16"/>
  <c r="Q694" i="16"/>
  <c r="R694" i="16"/>
  <c r="S694" i="16"/>
  <c r="T694" i="16"/>
  <c r="U694" i="16"/>
  <c r="V694" i="16"/>
  <c r="W694" i="16"/>
  <c r="X694" i="16"/>
  <c r="Y694" i="16"/>
  <c r="Z694" i="16"/>
  <c r="AA694" i="16"/>
  <c r="AB694" i="16"/>
  <c r="AC694" i="16"/>
  <c r="AD694" i="16"/>
  <c r="K695" i="16"/>
  <c r="L695" i="16"/>
  <c r="M695" i="16"/>
  <c r="N695" i="16"/>
  <c r="O695" i="16"/>
  <c r="P695" i="16"/>
  <c r="Q695" i="16"/>
  <c r="R695" i="16"/>
  <c r="S695" i="16"/>
  <c r="T695" i="16"/>
  <c r="U695" i="16"/>
  <c r="V695" i="16"/>
  <c r="W695" i="16"/>
  <c r="X695" i="16"/>
  <c r="Y695" i="16"/>
  <c r="Z695" i="16"/>
  <c r="AA695" i="16"/>
  <c r="AB695" i="16"/>
  <c r="AC695" i="16"/>
  <c r="AD695" i="16"/>
  <c r="K696" i="16"/>
  <c r="L696" i="16"/>
  <c r="M696" i="16"/>
  <c r="N696" i="16"/>
  <c r="O696" i="16"/>
  <c r="P696" i="16"/>
  <c r="Q696" i="16"/>
  <c r="R696" i="16"/>
  <c r="S696" i="16"/>
  <c r="T696" i="16"/>
  <c r="U696" i="16"/>
  <c r="V696" i="16"/>
  <c r="W696" i="16"/>
  <c r="X696" i="16"/>
  <c r="Y696" i="16"/>
  <c r="Z696" i="16"/>
  <c r="AA696" i="16"/>
  <c r="AB696" i="16"/>
  <c r="AC696" i="16"/>
  <c r="AD696" i="16"/>
  <c r="K697" i="16"/>
  <c r="L697" i="16"/>
  <c r="M697" i="16"/>
  <c r="N697" i="16"/>
  <c r="O697" i="16"/>
  <c r="P697" i="16"/>
  <c r="Q697" i="16"/>
  <c r="R697" i="16"/>
  <c r="S697" i="16"/>
  <c r="T697" i="16"/>
  <c r="U697" i="16"/>
  <c r="V697" i="16"/>
  <c r="W697" i="16"/>
  <c r="X697" i="16"/>
  <c r="Y697" i="16"/>
  <c r="Z697" i="16"/>
  <c r="AA697" i="16"/>
  <c r="AB697" i="16"/>
  <c r="AC697" i="16"/>
  <c r="AD697" i="16"/>
  <c r="K698" i="16"/>
  <c r="L698" i="16"/>
  <c r="M698" i="16"/>
  <c r="N698" i="16"/>
  <c r="O698" i="16"/>
  <c r="P698" i="16"/>
  <c r="Q698" i="16"/>
  <c r="R698" i="16"/>
  <c r="S698" i="16"/>
  <c r="T698" i="16"/>
  <c r="U698" i="16"/>
  <c r="V698" i="16"/>
  <c r="W698" i="16"/>
  <c r="X698" i="16"/>
  <c r="Y698" i="16"/>
  <c r="Z698" i="16"/>
  <c r="AA698" i="16"/>
  <c r="AB698" i="16"/>
  <c r="AC698" i="16"/>
  <c r="AD698" i="16"/>
  <c r="K699" i="16"/>
  <c r="L699" i="16"/>
  <c r="M699" i="16"/>
  <c r="N699" i="16"/>
  <c r="O699" i="16"/>
  <c r="P699" i="16"/>
  <c r="Q699" i="16"/>
  <c r="R699" i="16"/>
  <c r="S699" i="16"/>
  <c r="T699" i="16"/>
  <c r="U699" i="16"/>
  <c r="V699" i="16"/>
  <c r="W699" i="16"/>
  <c r="X699" i="16"/>
  <c r="Y699" i="16"/>
  <c r="Z699" i="16"/>
  <c r="AA699" i="16"/>
  <c r="AB699" i="16"/>
  <c r="AC699" i="16"/>
  <c r="AD699" i="16"/>
  <c r="K700" i="16"/>
  <c r="L700" i="16"/>
  <c r="M700" i="16"/>
  <c r="N700" i="16"/>
  <c r="O700" i="16"/>
  <c r="P700" i="16"/>
  <c r="Q700" i="16"/>
  <c r="R700" i="16"/>
  <c r="S700" i="16"/>
  <c r="T700" i="16"/>
  <c r="U700" i="16"/>
  <c r="V700" i="16"/>
  <c r="W700" i="16"/>
  <c r="X700" i="16"/>
  <c r="Y700" i="16"/>
  <c r="Z700" i="16"/>
  <c r="AA700" i="16"/>
  <c r="AB700" i="16"/>
  <c r="AC700" i="16"/>
  <c r="AD700" i="16"/>
  <c r="K701" i="16"/>
  <c r="L701" i="16"/>
  <c r="M701" i="16"/>
  <c r="N701" i="16"/>
  <c r="O701" i="16"/>
  <c r="P701" i="16"/>
  <c r="Q701" i="16"/>
  <c r="R701" i="16"/>
  <c r="S701" i="16"/>
  <c r="T701" i="16"/>
  <c r="U701" i="16"/>
  <c r="V701" i="16"/>
  <c r="W701" i="16"/>
  <c r="X701" i="16"/>
  <c r="Y701" i="16"/>
  <c r="Z701" i="16"/>
  <c r="AA701" i="16"/>
  <c r="AB701" i="16"/>
  <c r="AC701" i="16"/>
  <c r="AD701" i="16"/>
  <c r="K702" i="16"/>
  <c r="L702" i="16"/>
  <c r="M702" i="16"/>
  <c r="N702" i="16"/>
  <c r="O702" i="16"/>
  <c r="P702" i="16"/>
  <c r="Q702" i="16"/>
  <c r="R702" i="16"/>
  <c r="S702" i="16"/>
  <c r="T702" i="16"/>
  <c r="U702" i="16"/>
  <c r="V702" i="16"/>
  <c r="W702" i="16"/>
  <c r="X702" i="16"/>
  <c r="Y702" i="16"/>
  <c r="Z702" i="16"/>
  <c r="AA702" i="16"/>
  <c r="AB702" i="16"/>
  <c r="AC702" i="16"/>
  <c r="AD702" i="16"/>
  <c r="K703" i="16"/>
  <c r="L703" i="16"/>
  <c r="M703" i="16"/>
  <c r="N703" i="16"/>
  <c r="O703" i="16"/>
  <c r="P703" i="16"/>
  <c r="Q703" i="16"/>
  <c r="R703" i="16"/>
  <c r="S703" i="16"/>
  <c r="T703" i="16"/>
  <c r="U703" i="16"/>
  <c r="V703" i="16"/>
  <c r="W703" i="16"/>
  <c r="X703" i="16"/>
  <c r="Y703" i="16"/>
  <c r="Z703" i="16"/>
  <c r="AA703" i="16"/>
  <c r="AB703" i="16"/>
  <c r="AC703" i="16"/>
  <c r="AD703" i="16"/>
  <c r="K704" i="16"/>
  <c r="L704" i="16"/>
  <c r="M704" i="16"/>
  <c r="N704" i="16"/>
  <c r="O704" i="16"/>
  <c r="P704" i="16"/>
  <c r="Q704" i="16"/>
  <c r="R704" i="16"/>
  <c r="S704" i="16"/>
  <c r="T704" i="16"/>
  <c r="U704" i="16"/>
  <c r="V704" i="16"/>
  <c r="W704" i="16"/>
  <c r="X704" i="16"/>
  <c r="Y704" i="16"/>
  <c r="Z704" i="16"/>
  <c r="AA704" i="16"/>
  <c r="AB704" i="16"/>
  <c r="AC704" i="16"/>
  <c r="AD704" i="16"/>
  <c r="K705" i="16"/>
  <c r="L705" i="16"/>
  <c r="M705" i="16"/>
  <c r="N705" i="16"/>
  <c r="O705" i="16"/>
  <c r="P705" i="16"/>
  <c r="Q705" i="16"/>
  <c r="R705" i="16"/>
  <c r="S705" i="16"/>
  <c r="T705" i="16"/>
  <c r="U705" i="16"/>
  <c r="V705" i="16"/>
  <c r="W705" i="16"/>
  <c r="X705" i="16"/>
  <c r="Y705" i="16"/>
  <c r="Z705" i="16"/>
  <c r="AA705" i="16"/>
  <c r="AB705" i="16"/>
  <c r="AC705" i="16"/>
  <c r="AD705" i="16"/>
  <c r="K706" i="16"/>
  <c r="L706" i="16"/>
  <c r="M706" i="16"/>
  <c r="N706" i="16"/>
  <c r="O706" i="16"/>
  <c r="P706" i="16"/>
  <c r="Q706" i="16"/>
  <c r="R706" i="16"/>
  <c r="S706" i="16"/>
  <c r="T706" i="16"/>
  <c r="U706" i="16"/>
  <c r="V706" i="16"/>
  <c r="W706" i="16"/>
  <c r="X706" i="16"/>
  <c r="Y706" i="16"/>
  <c r="Z706" i="16"/>
  <c r="AA706" i="16"/>
  <c r="AB706" i="16"/>
  <c r="AC706" i="16"/>
  <c r="AD706" i="16"/>
  <c r="K707" i="16"/>
  <c r="L707" i="16"/>
  <c r="M707" i="16"/>
  <c r="N707" i="16"/>
  <c r="O707" i="16"/>
  <c r="P707" i="16"/>
  <c r="Q707" i="16"/>
  <c r="R707" i="16"/>
  <c r="S707" i="16"/>
  <c r="T707" i="16"/>
  <c r="U707" i="16"/>
  <c r="V707" i="16"/>
  <c r="W707" i="16"/>
  <c r="X707" i="16"/>
  <c r="Y707" i="16"/>
  <c r="Z707" i="16"/>
  <c r="AA707" i="16"/>
  <c r="AB707" i="16"/>
  <c r="AC707" i="16"/>
  <c r="AD707" i="16"/>
  <c r="K708" i="16"/>
  <c r="L708" i="16"/>
  <c r="M708" i="16"/>
  <c r="N708" i="16"/>
  <c r="O708" i="16"/>
  <c r="P708" i="16"/>
  <c r="Q708" i="16"/>
  <c r="R708" i="16"/>
  <c r="S708" i="16"/>
  <c r="T708" i="16"/>
  <c r="U708" i="16"/>
  <c r="V708" i="16"/>
  <c r="W708" i="16"/>
  <c r="X708" i="16"/>
  <c r="Y708" i="16"/>
  <c r="Z708" i="16"/>
  <c r="AA708" i="16"/>
  <c r="AB708" i="16"/>
  <c r="AC708" i="16"/>
  <c r="AD708" i="16"/>
  <c r="K709" i="16"/>
  <c r="L709" i="16"/>
  <c r="M709" i="16"/>
  <c r="N709" i="16"/>
  <c r="O709" i="16"/>
  <c r="P709" i="16"/>
  <c r="Q709" i="16"/>
  <c r="R709" i="16"/>
  <c r="S709" i="16"/>
  <c r="T709" i="16"/>
  <c r="U709" i="16"/>
  <c r="V709" i="16"/>
  <c r="W709" i="16"/>
  <c r="X709" i="16"/>
  <c r="Y709" i="16"/>
  <c r="Z709" i="16"/>
  <c r="AA709" i="16"/>
  <c r="AB709" i="16"/>
  <c r="AC709" i="16"/>
  <c r="AD709" i="16"/>
  <c r="K710" i="16"/>
  <c r="L710" i="16"/>
  <c r="M710" i="16"/>
  <c r="N710" i="16"/>
  <c r="O710" i="16"/>
  <c r="P710" i="16"/>
  <c r="Q710" i="16"/>
  <c r="R710" i="16"/>
  <c r="S710" i="16"/>
  <c r="T710" i="16"/>
  <c r="U710" i="16"/>
  <c r="V710" i="16"/>
  <c r="W710" i="16"/>
  <c r="X710" i="16"/>
  <c r="Y710" i="16"/>
  <c r="Z710" i="16"/>
  <c r="AA710" i="16"/>
  <c r="AB710" i="16"/>
  <c r="AC710" i="16"/>
  <c r="AD710" i="16"/>
  <c r="K711" i="16"/>
  <c r="L711" i="16"/>
  <c r="M711" i="16"/>
  <c r="N711" i="16"/>
  <c r="O711" i="16"/>
  <c r="P711" i="16"/>
  <c r="Q711" i="16"/>
  <c r="R711" i="16"/>
  <c r="S711" i="16"/>
  <c r="T711" i="16"/>
  <c r="U711" i="16"/>
  <c r="V711" i="16"/>
  <c r="W711" i="16"/>
  <c r="X711" i="16"/>
  <c r="Y711" i="16"/>
  <c r="Z711" i="16"/>
  <c r="AA711" i="16"/>
  <c r="AB711" i="16"/>
  <c r="AC711" i="16"/>
  <c r="AD711" i="16"/>
  <c r="K712" i="16"/>
  <c r="L712" i="16"/>
  <c r="M712" i="16"/>
  <c r="N712" i="16"/>
  <c r="O712" i="16"/>
  <c r="P712" i="16"/>
  <c r="Q712" i="16"/>
  <c r="R712" i="16"/>
  <c r="S712" i="16"/>
  <c r="T712" i="16"/>
  <c r="U712" i="16"/>
  <c r="V712" i="16"/>
  <c r="W712" i="16"/>
  <c r="X712" i="16"/>
  <c r="Y712" i="16"/>
  <c r="Z712" i="16"/>
  <c r="AA712" i="16"/>
  <c r="AB712" i="16"/>
  <c r="AC712" i="16"/>
  <c r="AD712" i="16"/>
  <c r="K713" i="16"/>
  <c r="L713" i="16"/>
  <c r="M713" i="16"/>
  <c r="N713" i="16"/>
  <c r="O713" i="16"/>
  <c r="P713" i="16"/>
  <c r="Q713" i="16"/>
  <c r="R713" i="16"/>
  <c r="S713" i="16"/>
  <c r="T713" i="16"/>
  <c r="U713" i="16"/>
  <c r="V713" i="16"/>
  <c r="W713" i="16"/>
  <c r="X713" i="16"/>
  <c r="Y713" i="16"/>
  <c r="Z713" i="16"/>
  <c r="AA713" i="16"/>
  <c r="AB713" i="16"/>
  <c r="AC713" i="16"/>
  <c r="AD713" i="16"/>
  <c r="K714" i="16"/>
  <c r="L714" i="16"/>
  <c r="M714" i="16"/>
  <c r="N714" i="16"/>
  <c r="O714" i="16"/>
  <c r="P714" i="16"/>
  <c r="Q714" i="16"/>
  <c r="R714" i="16"/>
  <c r="S714" i="16"/>
  <c r="T714" i="16"/>
  <c r="U714" i="16"/>
  <c r="V714" i="16"/>
  <c r="W714" i="16"/>
  <c r="X714" i="16"/>
  <c r="Y714" i="16"/>
  <c r="Z714" i="16"/>
  <c r="AA714" i="16"/>
  <c r="AB714" i="16"/>
  <c r="AC714" i="16"/>
  <c r="AD714" i="16"/>
  <c r="K715" i="16"/>
  <c r="L715" i="16"/>
  <c r="M715" i="16"/>
  <c r="N715" i="16"/>
  <c r="O715" i="16"/>
  <c r="P715" i="16"/>
  <c r="Q715" i="16"/>
  <c r="R715" i="16"/>
  <c r="S715" i="16"/>
  <c r="T715" i="16"/>
  <c r="U715" i="16"/>
  <c r="V715" i="16"/>
  <c r="W715" i="16"/>
  <c r="X715" i="16"/>
  <c r="Y715" i="16"/>
  <c r="Z715" i="16"/>
  <c r="AA715" i="16"/>
  <c r="AB715" i="16"/>
  <c r="AC715" i="16"/>
  <c r="AD715" i="16"/>
  <c r="K716" i="16"/>
  <c r="L716" i="16"/>
  <c r="M716" i="16"/>
  <c r="N716" i="16"/>
  <c r="O716" i="16"/>
  <c r="P716" i="16"/>
  <c r="Q716" i="16"/>
  <c r="R716" i="16"/>
  <c r="S716" i="16"/>
  <c r="T716" i="16"/>
  <c r="U716" i="16"/>
  <c r="V716" i="16"/>
  <c r="W716" i="16"/>
  <c r="X716" i="16"/>
  <c r="Y716" i="16"/>
  <c r="Z716" i="16"/>
  <c r="AA716" i="16"/>
  <c r="AB716" i="16"/>
  <c r="AC716" i="16"/>
  <c r="AD716" i="16"/>
  <c r="K717" i="16"/>
  <c r="L717" i="16"/>
  <c r="M717" i="16"/>
  <c r="N717" i="16"/>
  <c r="O717" i="16"/>
  <c r="P717" i="16"/>
  <c r="Q717" i="16"/>
  <c r="R717" i="16"/>
  <c r="S717" i="16"/>
  <c r="T717" i="16"/>
  <c r="U717" i="16"/>
  <c r="V717" i="16"/>
  <c r="W717" i="16"/>
  <c r="X717" i="16"/>
  <c r="Y717" i="16"/>
  <c r="Z717" i="16"/>
  <c r="AA717" i="16"/>
  <c r="AB717" i="16"/>
  <c r="AC717" i="16"/>
  <c r="AD717" i="16"/>
  <c r="K718" i="16"/>
  <c r="L718" i="16"/>
  <c r="M718" i="16"/>
  <c r="N718" i="16"/>
  <c r="O718" i="16"/>
  <c r="P718" i="16"/>
  <c r="Q718" i="16"/>
  <c r="R718" i="16"/>
  <c r="S718" i="16"/>
  <c r="T718" i="16"/>
  <c r="U718" i="16"/>
  <c r="V718" i="16"/>
  <c r="W718" i="16"/>
  <c r="X718" i="16"/>
  <c r="Y718" i="16"/>
  <c r="Z718" i="16"/>
  <c r="AA718" i="16"/>
  <c r="AB718" i="16"/>
  <c r="AC718" i="16"/>
  <c r="AD718" i="16"/>
  <c r="K719" i="16"/>
  <c r="L719" i="16"/>
  <c r="M719" i="16"/>
  <c r="N719" i="16"/>
  <c r="O719" i="16"/>
  <c r="P719" i="16"/>
  <c r="Q719" i="16"/>
  <c r="R719" i="16"/>
  <c r="S719" i="16"/>
  <c r="T719" i="16"/>
  <c r="U719" i="16"/>
  <c r="V719" i="16"/>
  <c r="W719" i="16"/>
  <c r="X719" i="16"/>
  <c r="Y719" i="16"/>
  <c r="Z719" i="16"/>
  <c r="AA719" i="16"/>
  <c r="AB719" i="16"/>
  <c r="AC719" i="16"/>
  <c r="AD719" i="16"/>
  <c r="K720" i="16"/>
  <c r="L720" i="16"/>
  <c r="M720" i="16"/>
  <c r="N720" i="16"/>
  <c r="O720" i="16"/>
  <c r="P720" i="16"/>
  <c r="Q720" i="16"/>
  <c r="R720" i="16"/>
  <c r="S720" i="16"/>
  <c r="T720" i="16"/>
  <c r="U720" i="16"/>
  <c r="V720" i="16"/>
  <c r="W720" i="16"/>
  <c r="X720" i="16"/>
  <c r="Y720" i="16"/>
  <c r="Z720" i="16"/>
  <c r="AA720" i="16"/>
  <c r="AB720" i="16"/>
  <c r="AC720" i="16"/>
  <c r="AD720" i="16"/>
  <c r="K721" i="16"/>
  <c r="L721" i="16"/>
  <c r="M721" i="16"/>
  <c r="N721" i="16"/>
  <c r="O721" i="16"/>
  <c r="P721" i="16"/>
  <c r="Q721" i="16"/>
  <c r="R721" i="16"/>
  <c r="S721" i="16"/>
  <c r="T721" i="16"/>
  <c r="U721" i="16"/>
  <c r="V721" i="16"/>
  <c r="W721" i="16"/>
  <c r="X721" i="16"/>
  <c r="Y721" i="16"/>
  <c r="Z721" i="16"/>
  <c r="AA721" i="16"/>
  <c r="AB721" i="16"/>
  <c r="AC721" i="16"/>
  <c r="AD721" i="16"/>
  <c r="K722" i="16"/>
  <c r="L722" i="16"/>
  <c r="M722" i="16"/>
  <c r="N722" i="16"/>
  <c r="O722" i="16"/>
  <c r="P722" i="16"/>
  <c r="Q722" i="16"/>
  <c r="R722" i="16"/>
  <c r="S722" i="16"/>
  <c r="T722" i="16"/>
  <c r="U722" i="16"/>
  <c r="V722" i="16"/>
  <c r="W722" i="16"/>
  <c r="X722" i="16"/>
  <c r="Y722" i="16"/>
  <c r="Z722" i="16"/>
  <c r="AA722" i="16"/>
  <c r="AB722" i="16"/>
  <c r="AC722" i="16"/>
  <c r="AD722" i="16"/>
  <c r="K723" i="16"/>
  <c r="L723" i="16"/>
  <c r="M723" i="16"/>
  <c r="N723" i="16"/>
  <c r="O723" i="16"/>
  <c r="P723" i="16"/>
  <c r="Q723" i="16"/>
  <c r="R723" i="16"/>
  <c r="S723" i="16"/>
  <c r="T723" i="16"/>
  <c r="U723" i="16"/>
  <c r="V723" i="16"/>
  <c r="W723" i="16"/>
  <c r="X723" i="16"/>
  <c r="Y723" i="16"/>
  <c r="Z723" i="16"/>
  <c r="AA723" i="16"/>
  <c r="AB723" i="16"/>
  <c r="AC723" i="16"/>
  <c r="AD723" i="16"/>
  <c r="K724" i="16"/>
  <c r="L724" i="16"/>
  <c r="M724" i="16"/>
  <c r="N724" i="16"/>
  <c r="O724" i="16"/>
  <c r="P724" i="16"/>
  <c r="Q724" i="16"/>
  <c r="R724" i="16"/>
  <c r="S724" i="16"/>
  <c r="T724" i="16"/>
  <c r="U724" i="16"/>
  <c r="V724" i="16"/>
  <c r="W724" i="16"/>
  <c r="X724" i="16"/>
  <c r="Y724" i="16"/>
  <c r="Z724" i="16"/>
  <c r="AA724" i="16"/>
  <c r="AB724" i="16"/>
  <c r="AC724" i="16"/>
  <c r="AD724" i="16"/>
  <c r="K725" i="16"/>
  <c r="L725" i="16"/>
  <c r="M725" i="16"/>
  <c r="N725" i="16"/>
  <c r="O725" i="16"/>
  <c r="P725" i="16"/>
  <c r="Q725" i="16"/>
  <c r="R725" i="16"/>
  <c r="S725" i="16"/>
  <c r="T725" i="16"/>
  <c r="U725" i="16"/>
  <c r="V725" i="16"/>
  <c r="W725" i="16"/>
  <c r="X725" i="16"/>
  <c r="Y725" i="16"/>
  <c r="Z725" i="16"/>
  <c r="AA725" i="16"/>
  <c r="AB725" i="16"/>
  <c r="AC725" i="16"/>
  <c r="AD725" i="16"/>
  <c r="K726" i="16"/>
  <c r="L726" i="16"/>
  <c r="M726" i="16"/>
  <c r="N726" i="16"/>
  <c r="O726" i="16"/>
  <c r="P726" i="16"/>
  <c r="Q726" i="16"/>
  <c r="R726" i="16"/>
  <c r="S726" i="16"/>
  <c r="T726" i="16"/>
  <c r="U726" i="16"/>
  <c r="V726" i="16"/>
  <c r="W726" i="16"/>
  <c r="X726" i="16"/>
  <c r="Y726" i="16"/>
  <c r="Z726" i="16"/>
  <c r="AA726" i="16"/>
  <c r="AB726" i="16"/>
  <c r="AC726" i="16"/>
  <c r="AD726" i="16"/>
  <c r="K727" i="16"/>
  <c r="L727" i="16"/>
  <c r="M727" i="16"/>
  <c r="N727" i="16"/>
  <c r="O727" i="16"/>
  <c r="P727" i="16"/>
  <c r="Q727" i="16"/>
  <c r="R727" i="16"/>
  <c r="S727" i="16"/>
  <c r="T727" i="16"/>
  <c r="U727" i="16"/>
  <c r="V727" i="16"/>
  <c r="W727" i="16"/>
  <c r="X727" i="16"/>
  <c r="Y727" i="16"/>
  <c r="Z727" i="16"/>
  <c r="AA727" i="16"/>
  <c r="AB727" i="16"/>
  <c r="AC727" i="16"/>
  <c r="AD727" i="16"/>
  <c r="K728" i="16"/>
  <c r="L728" i="16"/>
  <c r="M728" i="16"/>
  <c r="N728" i="16"/>
  <c r="O728" i="16"/>
  <c r="P728" i="16"/>
  <c r="Q728" i="16"/>
  <c r="R728" i="16"/>
  <c r="S728" i="16"/>
  <c r="T728" i="16"/>
  <c r="U728" i="16"/>
  <c r="V728" i="16"/>
  <c r="W728" i="16"/>
  <c r="X728" i="16"/>
  <c r="Y728" i="16"/>
  <c r="Z728" i="16"/>
  <c r="AA728" i="16"/>
  <c r="AB728" i="16"/>
  <c r="AC728" i="16"/>
  <c r="AD728" i="16"/>
  <c r="K729" i="16"/>
  <c r="L729" i="16"/>
  <c r="M729" i="16"/>
  <c r="N729" i="16"/>
  <c r="O729" i="16"/>
  <c r="P729" i="16"/>
  <c r="Q729" i="16"/>
  <c r="R729" i="16"/>
  <c r="S729" i="16"/>
  <c r="T729" i="16"/>
  <c r="U729" i="16"/>
  <c r="V729" i="16"/>
  <c r="W729" i="16"/>
  <c r="X729" i="16"/>
  <c r="Y729" i="16"/>
  <c r="Z729" i="16"/>
  <c r="AA729" i="16"/>
  <c r="AB729" i="16"/>
  <c r="AC729" i="16"/>
  <c r="AD729" i="16"/>
  <c r="K730" i="16"/>
  <c r="L730" i="16"/>
  <c r="M730" i="16"/>
  <c r="N730" i="16"/>
  <c r="O730" i="16"/>
  <c r="P730" i="16"/>
  <c r="Q730" i="16"/>
  <c r="R730" i="16"/>
  <c r="S730" i="16"/>
  <c r="T730" i="16"/>
  <c r="U730" i="16"/>
  <c r="V730" i="16"/>
  <c r="W730" i="16"/>
  <c r="X730" i="16"/>
  <c r="Y730" i="16"/>
  <c r="Z730" i="16"/>
  <c r="AA730" i="16"/>
  <c r="AB730" i="16"/>
  <c r="AC730" i="16"/>
  <c r="AD730" i="16"/>
  <c r="K731" i="16"/>
  <c r="L731" i="16"/>
  <c r="M731" i="16"/>
  <c r="N731" i="16"/>
  <c r="O731" i="16"/>
  <c r="P731" i="16"/>
  <c r="Q731" i="16"/>
  <c r="R731" i="16"/>
  <c r="S731" i="16"/>
  <c r="T731" i="16"/>
  <c r="U731" i="16"/>
  <c r="V731" i="16"/>
  <c r="W731" i="16"/>
  <c r="X731" i="16"/>
  <c r="Y731" i="16"/>
  <c r="Z731" i="16"/>
  <c r="AA731" i="16"/>
  <c r="AB731" i="16"/>
  <c r="AC731" i="16"/>
  <c r="AD731" i="16"/>
  <c r="K732" i="16"/>
  <c r="L732" i="16"/>
  <c r="M732" i="16"/>
  <c r="N732" i="16"/>
  <c r="O732" i="16"/>
  <c r="P732" i="16"/>
  <c r="Q732" i="16"/>
  <c r="R732" i="16"/>
  <c r="S732" i="16"/>
  <c r="T732" i="16"/>
  <c r="U732" i="16"/>
  <c r="V732" i="16"/>
  <c r="W732" i="16"/>
  <c r="X732" i="16"/>
  <c r="Y732" i="16"/>
  <c r="Z732" i="16"/>
  <c r="AA732" i="16"/>
  <c r="AB732" i="16"/>
  <c r="AC732" i="16"/>
  <c r="AD732" i="16"/>
  <c r="K733" i="16"/>
  <c r="L733" i="16"/>
  <c r="M733" i="16"/>
  <c r="N733" i="16"/>
  <c r="O733" i="16"/>
  <c r="P733" i="16"/>
  <c r="Q733" i="16"/>
  <c r="R733" i="16"/>
  <c r="S733" i="16"/>
  <c r="T733" i="16"/>
  <c r="U733" i="16"/>
  <c r="V733" i="16"/>
  <c r="W733" i="16"/>
  <c r="X733" i="16"/>
  <c r="Y733" i="16"/>
  <c r="Z733" i="16"/>
  <c r="AA733" i="16"/>
  <c r="AB733" i="16"/>
  <c r="AC733" i="16"/>
  <c r="AD733" i="16"/>
  <c r="K734" i="16"/>
  <c r="L734" i="16"/>
  <c r="M734" i="16"/>
  <c r="N734" i="16"/>
  <c r="O734" i="16"/>
  <c r="P734" i="16"/>
  <c r="Q734" i="16"/>
  <c r="R734" i="16"/>
  <c r="S734" i="16"/>
  <c r="T734" i="16"/>
  <c r="U734" i="16"/>
  <c r="V734" i="16"/>
  <c r="W734" i="16"/>
  <c r="X734" i="16"/>
  <c r="Y734" i="16"/>
  <c r="Z734" i="16"/>
  <c r="AA734" i="16"/>
  <c r="AB734" i="16"/>
  <c r="AC734" i="16"/>
  <c r="AD734" i="16"/>
  <c r="K735" i="16"/>
  <c r="L735" i="16"/>
  <c r="M735" i="16"/>
  <c r="N735" i="16"/>
  <c r="O735" i="16"/>
  <c r="P735" i="16"/>
  <c r="Q735" i="16"/>
  <c r="R735" i="16"/>
  <c r="S735" i="16"/>
  <c r="T735" i="16"/>
  <c r="U735" i="16"/>
  <c r="V735" i="16"/>
  <c r="W735" i="16"/>
  <c r="X735" i="16"/>
  <c r="Y735" i="16"/>
  <c r="Z735" i="16"/>
  <c r="AA735" i="16"/>
  <c r="AB735" i="16"/>
  <c r="AC735" i="16"/>
  <c r="AD735" i="16"/>
  <c r="K736" i="16"/>
  <c r="L736" i="16"/>
  <c r="M736" i="16"/>
  <c r="N736" i="16"/>
  <c r="O736" i="16"/>
  <c r="P736" i="16"/>
  <c r="Q736" i="16"/>
  <c r="R736" i="16"/>
  <c r="S736" i="16"/>
  <c r="T736" i="16"/>
  <c r="U736" i="16"/>
  <c r="V736" i="16"/>
  <c r="W736" i="16"/>
  <c r="X736" i="16"/>
  <c r="Y736" i="16"/>
  <c r="Z736" i="16"/>
  <c r="AA736" i="16"/>
  <c r="AB736" i="16"/>
  <c r="AC736" i="16"/>
  <c r="AD736" i="16"/>
  <c r="K737" i="16"/>
  <c r="L737" i="16"/>
  <c r="M737" i="16"/>
  <c r="N737" i="16"/>
  <c r="O737" i="16"/>
  <c r="P737" i="16"/>
  <c r="Q737" i="16"/>
  <c r="R737" i="16"/>
  <c r="S737" i="16"/>
  <c r="T737" i="16"/>
  <c r="U737" i="16"/>
  <c r="V737" i="16"/>
  <c r="W737" i="16"/>
  <c r="X737" i="16"/>
  <c r="Y737" i="16"/>
  <c r="Z737" i="16"/>
  <c r="AA737" i="16"/>
  <c r="AB737" i="16"/>
  <c r="AC737" i="16"/>
  <c r="AD737" i="16"/>
  <c r="K738" i="16"/>
  <c r="L738" i="16"/>
  <c r="M738" i="16"/>
  <c r="N738" i="16"/>
  <c r="O738" i="16"/>
  <c r="P738" i="16"/>
  <c r="Q738" i="16"/>
  <c r="R738" i="16"/>
  <c r="S738" i="16"/>
  <c r="T738" i="16"/>
  <c r="U738" i="16"/>
  <c r="V738" i="16"/>
  <c r="W738" i="16"/>
  <c r="X738" i="16"/>
  <c r="Y738" i="16"/>
  <c r="Z738" i="16"/>
  <c r="AA738" i="16"/>
  <c r="AB738" i="16"/>
  <c r="AC738" i="16"/>
  <c r="AD738" i="16"/>
  <c r="K739" i="16"/>
  <c r="L739" i="16"/>
  <c r="M739" i="16"/>
  <c r="N739" i="16"/>
  <c r="O739" i="16"/>
  <c r="P739" i="16"/>
  <c r="Q739" i="16"/>
  <c r="R739" i="16"/>
  <c r="S739" i="16"/>
  <c r="T739" i="16"/>
  <c r="U739" i="16"/>
  <c r="V739" i="16"/>
  <c r="W739" i="16"/>
  <c r="X739" i="16"/>
  <c r="Y739" i="16"/>
  <c r="Z739" i="16"/>
  <c r="AA739" i="16"/>
  <c r="AB739" i="16"/>
  <c r="AC739" i="16"/>
  <c r="AD739" i="16"/>
  <c r="K740" i="16"/>
  <c r="L740" i="16"/>
  <c r="M740" i="16"/>
  <c r="N740" i="16"/>
  <c r="O740" i="16"/>
  <c r="P740" i="16"/>
  <c r="Q740" i="16"/>
  <c r="R740" i="16"/>
  <c r="S740" i="16"/>
  <c r="T740" i="16"/>
  <c r="U740" i="16"/>
  <c r="V740" i="16"/>
  <c r="W740" i="16"/>
  <c r="X740" i="16"/>
  <c r="Y740" i="16"/>
  <c r="Z740" i="16"/>
  <c r="AA740" i="16"/>
  <c r="AB740" i="16"/>
  <c r="AC740" i="16"/>
  <c r="AD740" i="16"/>
  <c r="K741" i="16"/>
  <c r="L741" i="16"/>
  <c r="M741" i="16"/>
  <c r="N741" i="16"/>
  <c r="O741" i="16"/>
  <c r="P741" i="16"/>
  <c r="Q741" i="16"/>
  <c r="R741" i="16"/>
  <c r="S741" i="16"/>
  <c r="T741" i="16"/>
  <c r="U741" i="16"/>
  <c r="V741" i="16"/>
  <c r="W741" i="16"/>
  <c r="X741" i="16"/>
  <c r="Y741" i="16"/>
  <c r="Z741" i="16"/>
  <c r="AA741" i="16"/>
  <c r="AB741" i="16"/>
  <c r="AC741" i="16"/>
  <c r="AD741" i="16"/>
  <c r="K742" i="16"/>
  <c r="L742" i="16"/>
  <c r="M742" i="16"/>
  <c r="N742" i="16"/>
  <c r="O742" i="16"/>
  <c r="P742" i="16"/>
  <c r="Q742" i="16"/>
  <c r="R742" i="16"/>
  <c r="S742" i="16"/>
  <c r="T742" i="16"/>
  <c r="U742" i="16"/>
  <c r="V742" i="16"/>
  <c r="W742" i="16"/>
  <c r="X742" i="16"/>
  <c r="Y742" i="16"/>
  <c r="Z742" i="16"/>
  <c r="AA742" i="16"/>
  <c r="AB742" i="16"/>
  <c r="AC742" i="16"/>
  <c r="AD742" i="16"/>
  <c r="R12" i="15"/>
  <c r="T12" i="15"/>
  <c r="Z12" i="15"/>
  <c r="AB12" i="15"/>
  <c r="N13" i="15"/>
  <c r="O13" i="15"/>
  <c r="P13" i="15"/>
  <c r="Q13" i="15"/>
  <c r="S12" i="15"/>
  <c r="U12" i="15"/>
  <c r="V12" i="15"/>
  <c r="W12" i="15"/>
  <c r="X12" i="15"/>
  <c r="Y12" i="15"/>
  <c r="AA12" i="15"/>
  <c r="AC12" i="15"/>
  <c r="AD12" i="15"/>
  <c r="AE12" i="15"/>
  <c r="AF12" i="15"/>
  <c r="AG12" i="15"/>
  <c r="J14" i="15"/>
  <c r="O14" i="15" s="1"/>
  <c r="N14" i="15"/>
  <c r="P14" i="15"/>
  <c r="Q14" i="15"/>
  <c r="J15" i="15"/>
  <c r="Q15" i="15" s="1"/>
  <c r="N15" i="15"/>
  <c r="O15" i="15"/>
  <c r="P15" i="15"/>
  <c r="C13" i="14"/>
  <c r="N12" i="15" l="1"/>
  <c r="C22" i="14" s="1"/>
  <c r="P12" i="15"/>
  <c r="O12" i="15"/>
  <c r="Z12" i="16"/>
  <c r="R12" i="16"/>
  <c r="C29" i="14" s="1"/>
  <c r="M12" i="16"/>
  <c r="AC12" i="16"/>
  <c r="U12" i="16"/>
  <c r="Y12" i="16"/>
  <c r="Q12" i="16"/>
  <c r="C28" i="14" s="1"/>
  <c r="AB12" i="16"/>
  <c r="T12" i="16"/>
  <c r="L12" i="16"/>
  <c r="X12" i="16"/>
  <c r="P12" i="16"/>
  <c r="C27" i="14" s="1"/>
  <c r="W12" i="16"/>
  <c r="O12" i="16"/>
  <c r="C26" i="14" s="1"/>
  <c r="K16" i="12" s="1"/>
  <c r="AD12" i="16"/>
  <c r="V12" i="16"/>
  <c r="N12" i="16"/>
  <c r="AA12" i="16"/>
  <c r="S12" i="16"/>
  <c r="K12" i="16"/>
  <c r="Q12" i="15"/>
  <c r="J12" i="15"/>
  <c r="C10" i="14" s="1"/>
  <c r="C16" i="14" s="1"/>
  <c r="C23" i="14" l="1"/>
  <c r="C25" i="14"/>
  <c r="C31" i="14"/>
  <c r="C30" i="14"/>
  <c r="C24" i="14"/>
  <c r="L32" i="12"/>
  <c r="M32" i="12"/>
  <c r="K32" i="12" l="1"/>
  <c r="E9" i="11"/>
  <c r="H14" i="12"/>
  <c r="B24" i="14" s="1"/>
  <c r="H13" i="12"/>
  <c r="B23" i="14" s="1"/>
  <c r="G12" i="11" l="1"/>
  <c r="G11" i="11"/>
  <c r="G27" i="11" l="1"/>
  <c r="G20" i="11"/>
  <c r="G28" i="11"/>
  <c r="G19" i="11"/>
  <c r="G18" i="11"/>
  <c r="G13" i="11"/>
  <c r="G10" i="11"/>
  <c r="D24" i="11" l="1"/>
  <c r="D16" i="11"/>
  <c r="D8" i="11"/>
  <c r="G7" i="11" l="1"/>
  <c r="H5" i="11" l="1"/>
  <c r="G33" i="11"/>
  <c r="G32" i="11"/>
  <c r="G25" i="11"/>
  <c r="G26" i="11" l="1"/>
  <c r="G9" i="11"/>
  <c r="H6" i="11"/>
  <c r="G14" i="11" l="1"/>
  <c r="G29" i="11"/>
  <c r="G17" i="11"/>
  <c r="I5" i="11"/>
  <c r="J5" i="11" s="1"/>
  <c r="K5" i="11" s="1"/>
  <c r="L5" i="11" s="1"/>
  <c r="M5" i="11" s="1"/>
  <c r="N5" i="11" s="1"/>
  <c r="O5" i="11" s="1"/>
  <c r="H4" i="11"/>
  <c r="G31" i="11" l="1"/>
  <c r="G30" i="11"/>
  <c r="G21" i="11"/>
  <c r="G15" i="11"/>
  <c r="G8" i="11" s="1"/>
  <c r="O4" i="11"/>
  <c r="P5" i="11"/>
  <c r="Q5" i="11" s="1"/>
  <c r="R5" i="11" s="1"/>
  <c r="S5" i="11" s="1"/>
  <c r="T5" i="11" s="1"/>
  <c r="U5" i="11" s="1"/>
  <c r="V5" i="11" s="1"/>
  <c r="I6" i="11"/>
  <c r="G24" i="11" l="1"/>
  <c r="G23" i="11"/>
  <c r="G22" i="11"/>
  <c r="V4" i="11"/>
  <c r="W5" i="11"/>
  <c r="X5" i="11" s="1"/>
  <c r="Y5" i="11" s="1"/>
  <c r="Z5" i="11" s="1"/>
  <c r="AA5" i="11" s="1"/>
  <c r="AB5" i="11" s="1"/>
  <c r="AC5" i="11" s="1"/>
  <c r="J6" i="11"/>
  <c r="G16" i="11" l="1"/>
  <c r="AD5" i="11"/>
  <c r="AE5" i="11" s="1"/>
  <c r="AF5" i="11" s="1"/>
  <c r="AG5" i="11" s="1"/>
  <c r="AH5" i="11" s="1"/>
  <c r="AI5" i="11" s="1"/>
  <c r="AC4" i="11"/>
  <c r="K6" i="11"/>
  <c r="AJ5" i="11" l="1"/>
  <c r="AK5" i="11" s="1"/>
  <c r="AL5" i="11" s="1"/>
  <c r="AM5" i="11" s="1"/>
  <c r="AN5" i="11" s="1"/>
  <c r="AO5" i="11" s="1"/>
  <c r="AP5" i="11" s="1"/>
  <c r="L6" i="11"/>
  <c r="AQ5" i="11" l="1"/>
  <c r="AR5" i="11" s="1"/>
  <c r="AJ4" i="11"/>
  <c r="M6" i="11"/>
  <c r="AS5" i="11" l="1"/>
  <c r="AR6" i="11"/>
  <c r="AQ4" i="11"/>
  <c r="N6" i="11"/>
  <c r="AT5" i="11" l="1"/>
  <c r="AS6" i="11"/>
  <c r="AU5" i="11" l="1"/>
  <c r="AT6" i="11"/>
  <c r="O6" i="11"/>
  <c r="P6" i="11"/>
  <c r="AV5" i="11" l="1"/>
  <c r="AU6" i="11"/>
  <c r="Q6" i="11"/>
  <c r="AW5" i="11" l="1"/>
  <c r="AX5" i="11" s="1"/>
  <c r="AV6" i="11"/>
  <c r="R6" i="11"/>
  <c r="AX6" i="11" l="1"/>
  <c r="AY5" i="11"/>
  <c r="AX4" i="11"/>
  <c r="AW6" i="11"/>
  <c r="S6" i="11"/>
  <c r="AZ5" i="11" l="1"/>
  <c r="AY6" i="11"/>
  <c r="T6" i="11"/>
  <c r="AZ6" i="11" l="1"/>
  <c r="BA5" i="11"/>
  <c r="U6" i="11"/>
  <c r="BA6" i="11" l="1"/>
  <c r="BB5" i="11"/>
  <c r="V6" i="11"/>
  <c r="BB6" i="11" l="1"/>
  <c r="BC5" i="11"/>
  <c r="W6" i="11"/>
  <c r="BD5" i="11" l="1"/>
  <c r="BC6" i="11"/>
  <c r="X6" i="11"/>
  <c r="BD6" i="11" l="1"/>
  <c r="BE5" i="11"/>
  <c r="Y6" i="11"/>
  <c r="BE6" i="11" l="1"/>
  <c r="BF5" i="11"/>
  <c r="BE4" i="11"/>
  <c r="Z6" i="11"/>
  <c r="BF6" i="11" l="1"/>
  <c r="BG5" i="11"/>
  <c r="AA6" i="11"/>
  <c r="BH5" i="11" l="1"/>
  <c r="BG6" i="11"/>
  <c r="AB6" i="11"/>
  <c r="BI5" i="11" l="1"/>
  <c r="BH6" i="11"/>
  <c r="AC6" i="11"/>
  <c r="BJ5" i="11" l="1"/>
  <c r="BI6" i="11"/>
  <c r="AD6" i="11"/>
  <c r="BK5" i="11" l="1"/>
  <c r="BL5" i="11" s="1"/>
  <c r="BJ6" i="11"/>
  <c r="AE6" i="11"/>
  <c r="BM5" i="11" l="1"/>
  <c r="BL4" i="11"/>
  <c r="BL6" i="11"/>
  <c r="BK6" i="11"/>
  <c r="AF6" i="11"/>
  <c r="BM6" i="11" l="1"/>
  <c r="BN5" i="11"/>
  <c r="AG6" i="11"/>
  <c r="BO5" i="11" l="1"/>
  <c r="BN6" i="11"/>
  <c r="AH6" i="11"/>
  <c r="BO6" i="11" l="1"/>
  <c r="BP5" i="11"/>
  <c r="AI6" i="11"/>
  <c r="BP6" i="11" l="1"/>
  <c r="BQ5" i="11"/>
  <c r="AJ6" i="11"/>
  <c r="BQ6" i="11" l="1"/>
  <c r="BR5" i="11"/>
  <c r="AK6" i="11"/>
  <c r="BS5" i="11" l="1"/>
  <c r="BR6" i="11"/>
  <c r="AL6" i="11"/>
  <c r="BT5" i="11" l="1"/>
  <c r="BS6" i="11"/>
  <c r="BS4" i="11"/>
  <c r="AM6" i="11"/>
  <c r="BT6" i="11" l="1"/>
  <c r="BU5" i="11"/>
  <c r="AN6" i="11"/>
  <c r="BV5" i="11" l="1"/>
  <c r="BU6" i="11"/>
  <c r="AO6" i="11"/>
  <c r="BW5" i="11" l="1"/>
  <c r="BV6" i="11"/>
  <c r="AP6" i="11"/>
  <c r="BX5" i="11" l="1"/>
  <c r="BW6" i="11"/>
  <c r="AQ6" i="11"/>
  <c r="BY5" i="11" l="1"/>
  <c r="BX6" i="11"/>
  <c r="BY6" i="11" l="1"/>
  <c r="BZ5" i="11"/>
  <c r="CA5" i="11" l="1"/>
  <c r="BZ6" i="11"/>
  <c r="BZ4" i="11"/>
  <c r="CB5" i="11" l="1"/>
  <c r="CA6" i="11"/>
  <c r="CB6" i="11" l="1"/>
  <c r="CC5" i="11"/>
  <c r="CC6" i="11" l="1"/>
  <c r="CD5" i="11"/>
  <c r="CD6" i="11" l="1"/>
  <c r="CE5" i="11"/>
  <c r="CF5" i="11" l="1"/>
  <c r="CE6" i="11"/>
  <c r="CG5" i="11" l="1"/>
  <c r="CF6" i="11"/>
  <c r="CH5" i="11" l="1"/>
  <c r="CG6" i="11"/>
  <c r="CG4" i="11"/>
  <c r="CI5" i="11" l="1"/>
  <c r="CH6" i="11"/>
  <c r="CJ5" i="11" l="1"/>
  <c r="CI6" i="11"/>
  <c r="CK5" i="11" l="1"/>
  <c r="CJ6" i="11"/>
  <c r="CL5" i="11" l="1"/>
  <c r="CK6" i="11"/>
  <c r="CL6" i="11" l="1"/>
  <c r="CM5" i="11"/>
  <c r="CM6" i="11" l="1"/>
  <c r="CN5" i="11"/>
  <c r="CN6" i="11" l="1"/>
  <c r="CN4" i="11"/>
  <c r="CO5" i="11"/>
  <c r="CP5" i="11" l="1"/>
  <c r="CO6" i="11"/>
  <c r="CQ5" i="11" l="1"/>
  <c r="CP6" i="11"/>
  <c r="CR5" i="11" l="1"/>
  <c r="CQ6" i="11"/>
  <c r="CR6" i="11" l="1"/>
  <c r="CS5" i="11"/>
  <c r="CS6" i="11" l="1"/>
  <c r="CT5" i="11"/>
  <c r="CT6" i="11" l="1"/>
  <c r="CU5" i="11"/>
  <c r="CU4" i="11" l="1"/>
  <c r="CV5" i="11"/>
  <c r="CU6" i="11"/>
  <c r="CW5" i="11" l="1"/>
  <c r="CV6" i="11"/>
  <c r="CX5" i="11" l="1"/>
  <c r="CW6" i="11"/>
  <c r="CY5" i="11" l="1"/>
  <c r="CX6" i="11"/>
  <c r="CZ5" i="11" l="1"/>
  <c r="CY6" i="11"/>
  <c r="DA5" i="11" l="1"/>
  <c r="CZ6" i="11"/>
  <c r="DB5" i="11" l="1"/>
  <c r="DA6" i="11"/>
  <c r="DB4" i="11" l="1"/>
  <c r="DB6" i="11"/>
  <c r="DC5" i="11"/>
  <c r="DD5" i="11" l="1"/>
  <c r="DC6" i="11"/>
  <c r="DE5" i="11" l="1"/>
  <c r="DD6" i="11"/>
  <c r="DF5" i="11" l="1"/>
  <c r="DE6" i="11"/>
  <c r="DG5" i="11" l="1"/>
  <c r="DF6" i="11"/>
  <c r="DG6" i="11" l="1"/>
  <c r="DH5" i="11"/>
  <c r="DI5" i="11" l="1"/>
  <c r="DH6" i="11"/>
  <c r="DI4" i="11" l="1"/>
  <c r="DJ5" i="11"/>
  <c r="DI6" i="11"/>
  <c r="DJ6" i="11" l="1"/>
  <c r="DK5" i="11"/>
  <c r="DL5" i="11" l="1"/>
  <c r="DK6" i="11"/>
  <c r="DM5" i="11" l="1"/>
  <c r="DL6" i="11"/>
  <c r="DM6" i="11" l="1"/>
  <c r="DN5" i="11"/>
  <c r="DN6" i="11" l="1"/>
  <c r="DO5" i="11"/>
  <c r="DO6" i="11" l="1"/>
  <c r="DP5" i="11"/>
  <c r="DP4" i="11" l="1"/>
  <c r="DQ5" i="11"/>
  <c r="DP6" i="11"/>
  <c r="DR5" i="11" l="1"/>
  <c r="DQ6" i="11"/>
  <c r="DS5" i="11" l="1"/>
  <c r="DR6" i="11"/>
  <c r="DT5" i="11" l="1"/>
  <c r="DS6" i="11"/>
  <c r="DT6" i="11" l="1"/>
  <c r="DU5" i="11"/>
  <c r="DV5" i="11" l="1"/>
  <c r="DU6" i="11"/>
  <c r="DW5" i="11" l="1"/>
  <c r="DV6" i="11"/>
  <c r="DX5" i="11" l="1"/>
  <c r="DW4" i="11"/>
  <c r="DW6" i="11"/>
  <c r="DY5" i="11" l="1"/>
  <c r="DX6" i="11"/>
  <c r="DZ5" i="11" l="1"/>
  <c r="DY6" i="11"/>
  <c r="DZ6" i="11" l="1"/>
  <c r="EA5" i="11"/>
  <c r="EA6" i="11" l="1"/>
  <c r="EB5" i="11"/>
  <c r="EC5" i="11" l="1"/>
  <c r="EB6" i="11"/>
  <c r="ED5" i="11" l="1"/>
  <c r="EC6" i="11"/>
  <c r="EE5" i="11" l="1"/>
  <c r="ED4" i="11"/>
  <c r="ED6" i="11"/>
  <c r="EF5" i="11" l="1"/>
  <c r="EE6" i="11"/>
  <c r="EG5" i="11" l="1"/>
  <c r="EF6" i="11"/>
  <c r="EG6" i="11" l="1"/>
  <c r="EH5" i="11"/>
  <c r="EI5" i="11" l="1"/>
  <c r="EH6" i="11"/>
  <c r="EI6" i="11" l="1"/>
  <c r="EJ5" i="11"/>
  <c r="EJ6" i="11" l="1"/>
  <c r="EK5" i="11"/>
  <c r="EK6" i="11" l="1"/>
  <c r="EL5" i="11"/>
  <c r="EK4" i="11"/>
  <c r="EL6" i="11" l="1"/>
  <c r="EM5" i="11"/>
  <c r="EM6" i="11" l="1"/>
  <c r="EN5" i="11"/>
  <c r="EO5" i="11" l="1"/>
  <c r="EN6" i="11"/>
  <c r="EO6" i="11" l="1"/>
  <c r="EP5" i="11"/>
  <c r="EP6" i="11" l="1"/>
  <c r="EQ5" i="11"/>
  <c r="EQ6" i="11" l="1"/>
  <c r="ER5" i="11"/>
  <c r="ES5" i="11" l="1"/>
  <c r="ER6" i="11"/>
  <c r="ER4" i="11"/>
  <c r="ES6" i="11" l="1"/>
  <c r="ET5" i="11"/>
  <c r="EU5" i="11" l="1"/>
  <c r="ET6" i="11"/>
  <c r="EU6" i="11" l="1"/>
  <c r="EV5" i="11"/>
  <c r="EW5" i="11" l="1"/>
  <c r="EV6" i="11"/>
  <c r="EW6" i="11" l="1"/>
  <c r="EX5" i="11"/>
  <c r="EX6" i="11" l="1"/>
  <c r="EY5" i="11"/>
  <c r="EY6" i="11" l="1"/>
  <c r="EY4" i="11"/>
  <c r="EZ5" i="11"/>
  <c r="FA5" i="11" l="1"/>
  <c r="EZ6" i="11"/>
  <c r="FB5" i="11" l="1"/>
  <c r="FA6" i="11"/>
  <c r="FC5" i="11" l="1"/>
  <c r="FB6" i="11"/>
  <c r="FD5" i="11" l="1"/>
  <c r="FC6" i="11"/>
  <c r="FD6" i="11" l="1"/>
  <c r="FE5" i="11"/>
  <c r="FE6" i="11" l="1"/>
  <c r="FF5" i="11"/>
  <c r="FF4" i="11" l="1"/>
  <c r="FF6" i="11"/>
  <c r="FG5" i="11"/>
  <c r="FG6" i="11" l="1"/>
  <c r="FH5" i="11"/>
  <c r="FI5" i="11" l="1"/>
  <c r="FH6" i="11"/>
  <c r="FI6" i="11" l="1"/>
  <c r="FJ5" i="11"/>
  <c r="FJ6" i="11" l="1"/>
  <c r="FK5" i="11"/>
  <c r="FK6" i="11" l="1"/>
  <c r="FL5" i="11"/>
  <c r="FM5" i="11" l="1"/>
  <c r="FL6" i="11"/>
  <c r="FM6" i="11" l="1"/>
  <c r="FM4" i="11"/>
  <c r="FN5" i="11"/>
  <c r="FN6" i="11" l="1"/>
  <c r="FO5" i="11"/>
  <c r="FO6" i="11" l="1"/>
  <c r="FP5" i="11"/>
  <c r="FQ5" i="11" l="1"/>
  <c r="FP6" i="11"/>
  <c r="FR5" i="11" l="1"/>
  <c r="FQ6" i="11"/>
  <c r="FR6" i="11" l="1"/>
  <c r="FS5" i="11"/>
  <c r="FS6" i="11" l="1"/>
  <c r="FT5" i="11"/>
  <c r="FT6" i="11" l="1"/>
  <c r="FT4" i="11"/>
  <c r="FU5" i="11"/>
  <c r="FV5" i="11" l="1"/>
  <c r="FU6" i="11"/>
  <c r="FW5" i="11" l="1"/>
  <c r="FV6" i="11"/>
  <c r="FW6" i="11" l="1"/>
  <c r="FX5" i="11"/>
  <c r="FY5" i="11" l="1"/>
  <c r="FX6" i="11"/>
  <c r="FZ5" i="11" l="1"/>
  <c r="FY6" i="11"/>
  <c r="FZ6" i="11" l="1"/>
  <c r="GA5" i="11"/>
  <c r="GB5" i="11" l="1"/>
  <c r="GA4" i="11"/>
  <c r="GA6" i="11"/>
  <c r="GB6" i="11" l="1"/>
  <c r="GC5" i="11"/>
  <c r="GC6" i="11" l="1"/>
  <c r="GD5" i="11"/>
  <c r="GD6" i="11" l="1"/>
  <c r="GE5" i="11"/>
  <c r="GE6" i="11" l="1"/>
  <c r="GF5" i="11"/>
  <c r="GF6" i="11" l="1"/>
  <c r="GG5" i="11"/>
  <c r="GH5" i="11" l="1"/>
  <c r="GG6" i="11"/>
  <c r="GH6" i="11" l="1"/>
  <c r="GI5" i="11"/>
  <c r="GH4" i="11"/>
  <c r="GJ5" i="11" l="1"/>
  <c r="GI6" i="11"/>
  <c r="GJ6" i="11" l="1"/>
  <c r="GK5" i="11"/>
  <c r="GL5" i="11" l="1"/>
  <c r="GK6" i="11"/>
  <c r="GL6" i="11" l="1"/>
  <c r="GM5" i="11"/>
  <c r="GM6" i="11" l="1"/>
  <c r="GN5" i="11"/>
  <c r="GN6" i="11" l="1"/>
  <c r="GO5" i="11"/>
  <c r="GP5" i="11" l="1"/>
  <c r="GO6" i="11"/>
  <c r="GO4" i="11"/>
  <c r="GQ5" i="11" l="1"/>
  <c r="GP6" i="11"/>
  <c r="GR5" i="11" l="1"/>
  <c r="GQ6" i="11"/>
  <c r="GS5" i="11" l="1"/>
  <c r="GR6" i="11"/>
  <c r="GT5" i="11" l="1"/>
  <c r="GS6" i="11"/>
  <c r="GT6" i="11" l="1"/>
  <c r="GU5" i="11"/>
  <c r="GU6" i="11" l="1"/>
  <c r="GV5" i="11"/>
  <c r="GW5" i="11" l="1"/>
  <c r="GV4" i="11"/>
  <c r="GV6" i="11"/>
  <c r="GX5" i="11" l="1"/>
  <c r="GW6" i="11"/>
  <c r="GY5" i="11" l="1"/>
  <c r="GX6" i="11"/>
  <c r="GZ5" i="11" l="1"/>
  <c r="GY6" i="11"/>
  <c r="HA5" i="11" l="1"/>
  <c r="GZ6" i="11"/>
  <c r="HB5" i="11" l="1"/>
  <c r="HA6" i="11"/>
  <c r="HB6" i="11" l="1"/>
  <c r="HC5" i="11"/>
  <c r="HC4" i="11" l="1"/>
  <c r="HC6" i="11"/>
  <c r="HD5" i="11"/>
  <c r="HE5" i="11" l="1"/>
  <c r="HD6" i="11"/>
  <c r="HF5" i="11" l="1"/>
  <c r="HE6" i="11"/>
  <c r="HG5" i="11" l="1"/>
  <c r="HF6" i="11"/>
  <c r="HG6" i="11" l="1"/>
  <c r="HH5" i="11"/>
  <c r="HH6" i="11" l="1"/>
  <c r="HI5" i="11"/>
  <c r="HI6" i="11" l="1"/>
  <c r="HJ5" i="11"/>
  <c r="HJ6" i="11" l="1"/>
  <c r="HJ4" i="11"/>
  <c r="HK5" i="11"/>
  <c r="HL5" i="11" l="1"/>
  <c r="HK6" i="11"/>
  <c r="HM5" i="11" l="1"/>
  <c r="HL6" i="11"/>
  <c r="HN5" i="11" l="1"/>
  <c r="HM6" i="11"/>
  <c r="HO5" i="11" l="1"/>
  <c r="HN6" i="11"/>
  <c r="HP5" i="11" l="1"/>
  <c r="HO6" i="11"/>
  <c r="HQ5" i="11" l="1"/>
  <c r="HP6" i="11"/>
  <c r="HR5" i="11" l="1"/>
  <c r="HQ6" i="11"/>
  <c r="HQ4" i="11"/>
  <c r="HS5" i="11" l="1"/>
  <c r="HR6" i="11"/>
  <c r="HS6" i="11" l="1"/>
  <c r="HT5" i="11"/>
  <c r="HU5" i="11" l="1"/>
  <c r="HT6" i="11"/>
  <c r="HU6" i="11" l="1"/>
  <c r="HV5" i="11"/>
  <c r="HW5" i="11" l="1"/>
  <c r="HV6" i="11"/>
  <c r="HW6" i="11" l="1"/>
  <c r="HX5" i="11"/>
  <c r="HX4" i="11" l="1"/>
  <c r="HY5" i="11"/>
  <c r="HX6" i="11"/>
  <c r="HZ5" i="11" l="1"/>
  <c r="HY6" i="11"/>
  <c r="HZ6" i="11" l="1"/>
  <c r="IA5" i="11"/>
  <c r="IA6" i="11" l="1"/>
  <c r="IB5" i="11"/>
  <c r="IB6" i="11" l="1"/>
  <c r="IC5" i="11"/>
  <c r="ID5" i="11" l="1"/>
  <c r="IC6" i="11"/>
  <c r="IE5" i="11" l="1"/>
  <c r="ID6" i="11"/>
  <c r="IE4" i="11" l="1"/>
  <c r="IE6" i="11"/>
  <c r="IF5" i="11"/>
  <c r="IF6" i="11" l="1"/>
  <c r="IG5" i="11"/>
  <c r="IH5" i="11" l="1"/>
  <c r="IG6" i="11"/>
  <c r="IH6" i="11" l="1"/>
  <c r="II5" i="11"/>
  <c r="II6" i="11" l="1"/>
  <c r="IJ5" i="11"/>
  <c r="IJ6" i="11" l="1"/>
  <c r="IK5" i="11"/>
  <c r="IL5" i="11" l="1"/>
  <c r="IK6" i="11"/>
  <c r="IL6" i="11" l="1"/>
  <c r="IL4" i="11"/>
  <c r="IM5" i="11"/>
  <c r="IM6" i="11" l="1"/>
  <c r="IN5" i="11"/>
  <c r="IN6" i="11" l="1"/>
  <c r="IO5" i="11"/>
  <c r="IP5" i="11" l="1"/>
  <c r="IO6" i="11"/>
  <c r="IP6" i="11" l="1"/>
  <c r="IQ5" i="11"/>
  <c r="IQ6" i="11" l="1"/>
  <c r="IR5" i="11"/>
  <c r="IS5" i="11" l="1"/>
  <c r="IR6" i="11"/>
  <c r="IT5" i="11" l="1"/>
  <c r="IS6" i="11"/>
  <c r="IS4" i="11"/>
  <c r="IU5" i="11" l="1"/>
  <c r="IT6" i="11"/>
  <c r="IV5" i="11" l="1"/>
  <c r="IU6" i="11"/>
  <c r="IW5" i="11" l="1"/>
  <c r="IV6" i="11"/>
  <c r="IX5" i="11" l="1"/>
  <c r="IW6" i="11"/>
  <c r="IX6" i="11" l="1"/>
  <c r="IY5" i="11"/>
  <c r="IY6" i="11" l="1"/>
  <c r="IZ5" i="11"/>
  <c r="JA5" i="11" l="1"/>
  <c r="IZ4" i="11"/>
  <c r="IZ6" i="11"/>
  <c r="JB5" i="11" l="1"/>
  <c r="JA6" i="11"/>
  <c r="JB6" i="11" l="1"/>
  <c r="JC5" i="11"/>
  <c r="JD5" i="11" l="1"/>
  <c r="JC6" i="11"/>
  <c r="JE5" i="11" l="1"/>
  <c r="JD6" i="11"/>
  <c r="JF5" i="11" l="1"/>
  <c r="JE6" i="11"/>
  <c r="JF6" i="11" l="1"/>
  <c r="JG5" i="11"/>
  <c r="JH5" i="11" l="1"/>
  <c r="JG4" i="11"/>
  <c r="JG6" i="11"/>
  <c r="JH6" i="11" l="1"/>
  <c r="JI5" i="11"/>
  <c r="JI6" i="11" l="1"/>
  <c r="JJ5" i="11"/>
  <c r="JK5" i="11" l="1"/>
  <c r="JJ6" i="11"/>
  <c r="JK6" i="11" l="1"/>
  <c r="JL5" i="11"/>
  <c r="JM5" i="11" l="1"/>
  <c r="JL6" i="11"/>
  <c r="JN5" i="11" l="1"/>
  <c r="JM6" i="11"/>
  <c r="JN6" i="11" l="1"/>
  <c r="JN4" i="11"/>
  <c r="JO5" i="11"/>
  <c r="JO6" i="11" l="1"/>
  <c r="JP5" i="11"/>
  <c r="JQ5" i="11" l="1"/>
  <c r="JP6" i="11"/>
  <c r="JR5" i="11" l="1"/>
  <c r="JQ6" i="11"/>
  <c r="JR6" i="11" l="1"/>
  <c r="JS5" i="11"/>
  <c r="JT5" i="11" l="1"/>
  <c r="JS6" i="11"/>
  <c r="JT6" i="11" l="1"/>
  <c r="JU5" i="11"/>
  <c r="JU4" i="11" l="1"/>
  <c r="JU6" i="11"/>
  <c r="JV5" i="11"/>
  <c r="JV6" i="11" l="1"/>
  <c r="JW5" i="11"/>
  <c r="JX5" i="11" l="1"/>
  <c r="JW6" i="11"/>
  <c r="JY5" i="11" l="1"/>
  <c r="JX6" i="11"/>
  <c r="JY6" i="11" l="1"/>
  <c r="JZ5" i="11"/>
  <c r="KA5" i="11" l="1"/>
  <c r="JZ6" i="11"/>
  <c r="KA6" i="11" l="1"/>
  <c r="KB5" i="11"/>
  <c r="KC5" i="11" l="1"/>
  <c r="KB6" i="11"/>
  <c r="KB4" i="11"/>
  <c r="KD5" i="11" l="1"/>
  <c r="KC6" i="11"/>
  <c r="KD6" i="11" l="1"/>
  <c r="KE5" i="11"/>
  <c r="KE6" i="11" l="1"/>
  <c r="KF5" i="11"/>
  <c r="KG5" i="11" l="1"/>
  <c r="KF6" i="11"/>
  <c r="KG6" i="11" l="1"/>
  <c r="KH5" i="11"/>
  <c r="KH6" i="11" l="1"/>
  <c r="KI5" i="11"/>
  <c r="KJ5" i="11" l="1"/>
  <c r="KI4" i="11"/>
  <c r="KI6" i="11"/>
  <c r="KK5" i="11" l="1"/>
  <c r="KJ6" i="11"/>
  <c r="KL5" i="11" l="1"/>
  <c r="KK6" i="11"/>
  <c r="KM5" i="11" l="1"/>
  <c r="KL6" i="11"/>
  <c r="KM6" i="11" l="1"/>
  <c r="KN5" i="11"/>
  <c r="KO5" i="11" l="1"/>
  <c r="KN6" i="11"/>
  <c r="KO6" i="11" l="1"/>
  <c r="KP5" i="11"/>
  <c r="KP6" i="11" l="1"/>
  <c r="KQ5" i="11"/>
  <c r="KP4" i="11"/>
  <c r="KR5" i="11" l="1"/>
  <c r="KQ6" i="11"/>
  <c r="KR6" i="11" l="1"/>
  <c r="KS5" i="11"/>
  <c r="KS6" i="11" l="1"/>
  <c r="KT5" i="11"/>
  <c r="KU5" i="11" l="1"/>
  <c r="KT6" i="11"/>
  <c r="KV5" i="11" l="1"/>
  <c r="KU6" i="11"/>
  <c r="KV6" i="11" l="1"/>
  <c r="KW5" i="11"/>
  <c r="KW4" i="11" l="1"/>
  <c r="KW6" i="11"/>
  <c r="KX5" i="11"/>
  <c r="KY5" i="11" l="1"/>
  <c r="KX6" i="11"/>
  <c r="KZ5" i="11" l="1"/>
  <c r="KY6" i="11"/>
  <c r="LA5" i="11" l="1"/>
  <c r="KZ6" i="11"/>
  <c r="LA6" i="11" l="1"/>
  <c r="LB5" i="11"/>
  <c r="LB6" i="11" l="1"/>
  <c r="LC5" i="11"/>
  <c r="LD5" i="11" l="1"/>
  <c r="LC6" i="11"/>
  <c r="LE5" i="11" l="1"/>
  <c r="LD6" i="11"/>
  <c r="LD4" i="11"/>
  <c r="LE6" i="11" l="1"/>
  <c r="LF5" i="11"/>
  <c r="LG5" i="11" l="1"/>
  <c r="LF6" i="11"/>
  <c r="LH5" i="11" l="1"/>
  <c r="LG6" i="11"/>
  <c r="LI5" i="11" l="1"/>
  <c r="LH6" i="11"/>
  <c r="LJ5" i="11" l="1"/>
  <c r="LI6" i="11"/>
  <c r="LJ6" i="11" l="1"/>
  <c r="LK5" i="11"/>
  <c r="LL5" i="11" l="1"/>
  <c r="LK6" i="11"/>
  <c r="LK4" i="11"/>
  <c r="LL6" i="11" l="1"/>
  <c r="LM5" i="11"/>
  <c r="LM6" i="11" l="1"/>
  <c r="LN5" i="11"/>
  <c r="LO5" i="11" l="1"/>
  <c r="LN6" i="11"/>
  <c r="LP5" i="11" l="1"/>
  <c r="LO6" i="11"/>
  <c r="LQ5" i="11" l="1"/>
  <c r="LP6" i="11"/>
  <c r="LQ6" i="11" l="1"/>
  <c r="LR5" i="11"/>
  <c r="LR4" i="11" l="1"/>
  <c r="LR6" i="11"/>
  <c r="LS5" i="11"/>
  <c r="LT5" i="11" l="1"/>
  <c r="LS6" i="11"/>
  <c r="LU5" i="11" l="1"/>
  <c r="LT6" i="11"/>
  <c r="LV5" i="11" l="1"/>
  <c r="LU6" i="11"/>
  <c r="LW5" i="11" l="1"/>
  <c r="LV6" i="11"/>
  <c r="LX5" i="11" l="1"/>
  <c r="LW6" i="11"/>
  <c r="LY5" i="11" l="1"/>
  <c r="LX6" i="11"/>
  <c r="LY4" i="11" l="1"/>
  <c r="LY6" i="11"/>
  <c r="LZ5" i="11"/>
  <c r="LZ6" i="11" l="1"/>
  <c r="MA5" i="11"/>
  <c r="MB5" i="11" l="1"/>
  <c r="MA6" i="11"/>
  <c r="MC5" i="11" l="1"/>
  <c r="MB6" i="11"/>
  <c r="MD5" i="11" l="1"/>
  <c r="MC6" i="11"/>
  <c r="ME5" i="11" l="1"/>
  <c r="MD6" i="11"/>
  <c r="MF5" i="11" l="1"/>
  <c r="ME6" i="11"/>
  <c r="MF6" i="11" l="1"/>
  <c r="MF4" i="11"/>
  <c r="MG5" i="11"/>
  <c r="MG6" i="11" l="1"/>
  <c r="MH5" i="11"/>
  <c r="MH6" i="11" l="1"/>
  <c r="MI5" i="11"/>
  <c r="MJ5" i="11" l="1"/>
  <c r="MI6" i="11"/>
  <c r="MK5" i="11" l="1"/>
  <c r="MJ6" i="11"/>
  <c r="ML5" i="11" l="1"/>
  <c r="MK6" i="11"/>
  <c r="MM5" i="11" l="1"/>
  <c r="ML6" i="11"/>
  <c r="MN5" i="11" l="1"/>
  <c r="MM6" i="11"/>
  <c r="MM4" i="11"/>
  <c r="MO5" i="11" l="1"/>
  <c r="MN6" i="11"/>
  <c r="MP5" i="11" l="1"/>
  <c r="MO6" i="11"/>
  <c r="MP6" i="11" l="1"/>
  <c r="MQ5" i="11"/>
  <c r="MR5" i="11" l="1"/>
  <c r="MQ6" i="11"/>
  <c r="MS5" i="11" l="1"/>
  <c r="MR6" i="11"/>
  <c r="MT5" i="11" l="1"/>
  <c r="MS6" i="11"/>
  <c r="MU5" i="11" l="1"/>
  <c r="MT6" i="11"/>
  <c r="MT4" i="11"/>
  <c r="MV5" i="11" l="1"/>
  <c r="MU6" i="11"/>
  <c r="MW5" i="11" l="1"/>
  <c r="MV6" i="11"/>
  <c r="MX5" i="11" l="1"/>
  <c r="MW6" i="11"/>
  <c r="MX6" i="11" l="1"/>
  <c r="MY5" i="11"/>
  <c r="MZ5" i="11" l="1"/>
  <c r="MY6" i="11"/>
  <c r="NA5" i="11" l="1"/>
  <c r="MZ6" i="11"/>
  <c r="NB5" i="11" l="1"/>
  <c r="NA6" i="11"/>
  <c r="NA4" i="11"/>
  <c r="NC5" i="11" l="1"/>
  <c r="NB6" i="11"/>
  <c r="ND5" i="11" l="1"/>
  <c r="NC6" i="11"/>
  <c r="NE5" i="11" l="1"/>
  <c r="ND6" i="11"/>
  <c r="NE6" i="11" l="1"/>
  <c r="NF5" i="11"/>
  <c r="NF6" i="11" l="1"/>
  <c r="NG5" i="11"/>
  <c r="NG6" i="11" l="1"/>
  <c r="NH5" i="11"/>
  <c r="NI5" i="11" l="1"/>
  <c r="NH4" i="11"/>
  <c r="NH6" i="11"/>
  <c r="NJ5" i="11" l="1"/>
  <c r="NI6" i="11"/>
  <c r="NK5" i="11" l="1"/>
  <c r="NJ6" i="11"/>
  <c r="NL5" i="11" l="1"/>
  <c r="NK6" i="11"/>
  <c r="NM5" i="11" l="1"/>
  <c r="NL6" i="11"/>
  <c r="NM6" i="11" l="1"/>
  <c r="NN5" i="11"/>
  <c r="NN6" i="11" l="1"/>
  <c r="NO5" i="11"/>
  <c r="NP5" i="11" l="1"/>
  <c r="NO4" i="11"/>
  <c r="NO6" i="11"/>
  <c r="NQ5" i="11" l="1"/>
  <c r="NP6" i="11"/>
  <c r="NR5" i="11" l="1"/>
  <c r="NQ6" i="11"/>
  <c r="NS5" i="11" l="1"/>
  <c r="NR6" i="11"/>
  <c r="NT5" i="11" l="1"/>
  <c r="NS6" i="11"/>
  <c r="NU5" i="11" l="1"/>
  <c r="NT6" i="11"/>
  <c r="NU6" i="11" l="1"/>
  <c r="NV5" i="11"/>
  <c r="NV4" i="11" l="1"/>
  <c r="NV6" i="11"/>
  <c r="NW5" i="11"/>
  <c r="NW6" i="11" l="1"/>
  <c r="NX5" i="11"/>
  <c r="NY5" i="11" l="1"/>
  <c r="NX6" i="11"/>
  <c r="NZ5" i="11" l="1"/>
  <c r="NY6" i="11"/>
  <c r="OA5" i="11" l="1"/>
  <c r="NZ6" i="11"/>
  <c r="OB5" i="11" l="1"/>
  <c r="OA6" i="11"/>
  <c r="OC5" i="11" l="1"/>
  <c r="OB6" i="11"/>
  <c r="OD5" i="11" l="1"/>
  <c r="OC4" i="11"/>
  <c r="OC6" i="11"/>
  <c r="OD6" i="11" l="1"/>
  <c r="OE5" i="11"/>
  <c r="OF5" i="11" l="1"/>
  <c r="OE6" i="11"/>
  <c r="OF6" i="11" l="1"/>
  <c r="OG5" i="11"/>
  <c r="OH5" i="11" l="1"/>
  <c r="OG6" i="11"/>
  <c r="OI5" i="11" l="1"/>
  <c r="OH6" i="11"/>
  <c r="OJ5" i="11" l="1"/>
  <c r="OI6" i="11"/>
  <c r="OK5" i="11" l="1"/>
  <c r="OJ6" i="11"/>
  <c r="OJ4" i="11"/>
  <c r="OK6" i="11" l="1"/>
  <c r="OL5" i="11"/>
  <c r="OM5" i="11" l="1"/>
  <c r="OL6" i="11"/>
  <c r="OM6" i="11" l="1"/>
  <c r="ON5" i="11"/>
  <c r="OO5" i="11" l="1"/>
  <c r="ON6" i="11"/>
  <c r="OP5" i="11" l="1"/>
  <c r="OO6" i="11"/>
  <c r="OQ5" i="11" l="1"/>
  <c r="OP6" i="11"/>
  <c r="OR5" i="11" l="1"/>
  <c r="OQ4" i="11"/>
  <c r="OQ6" i="11"/>
  <c r="OS5" i="11" l="1"/>
  <c r="OR6" i="11"/>
  <c r="OT5" i="11" l="1"/>
  <c r="OS6" i="11"/>
  <c r="OT6" i="11" l="1"/>
  <c r="OU5" i="11"/>
  <c r="OV5" i="11" l="1"/>
  <c r="OU6" i="11"/>
  <c r="OV6" i="11" l="1"/>
  <c r="OW5" i="11"/>
  <c r="OX5" i="11" l="1"/>
  <c r="OW6" i="11"/>
  <c r="OY5" i="11" l="1"/>
  <c r="OX4" i="11"/>
  <c r="OX6" i="11"/>
  <c r="OZ5" i="11" l="1"/>
  <c r="OY6" i="11"/>
  <c r="PA5" i="11" l="1"/>
  <c r="OZ6" i="11"/>
  <c r="PA6" i="11" l="1"/>
  <c r="PB5" i="11"/>
  <c r="PC5" i="11" l="1"/>
  <c r="PB6" i="11"/>
  <c r="PD5" i="11" l="1"/>
  <c r="PC6" i="11"/>
  <c r="PE5" i="11" l="1"/>
  <c r="PD6" i="11"/>
  <c r="PE4" i="11" l="1"/>
  <c r="PE6" i="11"/>
  <c r="PF5" i="11"/>
  <c r="PG5" i="11" l="1"/>
  <c r="PF6" i="11"/>
  <c r="PH5" i="11" l="1"/>
  <c r="PG6" i="11"/>
  <c r="PH6" i="11" l="1"/>
  <c r="PI5" i="11"/>
  <c r="PI6" i="11" l="1"/>
  <c r="PJ5" i="11"/>
  <c r="PJ6" i="11" l="1"/>
  <c r="PK5" i="11"/>
  <c r="PL5" i="11" l="1"/>
  <c r="PK6" i="11"/>
  <c r="PM5" i="11" l="1"/>
  <c r="PL4" i="11"/>
  <c r="PL6" i="11"/>
  <c r="PM6" i="11" l="1"/>
  <c r="PN5" i="11"/>
  <c r="PO5" i="11" l="1"/>
  <c r="PN6" i="11"/>
  <c r="PO6" i="11" l="1"/>
  <c r="PP5" i="11"/>
  <c r="PQ5" i="11" l="1"/>
  <c r="PP6" i="11"/>
  <c r="PR5" i="11" l="1"/>
  <c r="PQ6" i="11"/>
  <c r="PS5" i="11" l="1"/>
  <c r="PR6" i="11"/>
  <c r="PS4" i="11" l="1"/>
  <c r="PS6" i="11"/>
  <c r="PT5" i="11"/>
  <c r="PT6" i="11" l="1"/>
  <c r="PU5" i="11"/>
  <c r="PV5" i="11" l="1"/>
  <c r="PU6" i="11"/>
  <c r="PV6" i="11" l="1"/>
  <c r="PW5" i="11"/>
  <c r="PW6" i="11" l="1"/>
  <c r="PX5" i="11"/>
  <c r="PY5" i="11" l="1"/>
  <c r="PX6" i="11"/>
  <c r="PY6" i="11" l="1"/>
  <c r="PZ5" i="11"/>
  <c r="PZ4" i="11" l="1"/>
  <c r="PZ6" i="11"/>
  <c r="QA5" i="11"/>
  <c r="QB5" i="11" l="1"/>
  <c r="QA6" i="11"/>
  <c r="QB6" i="11" l="1"/>
  <c r="QC5" i="11"/>
  <c r="QD5" i="11" l="1"/>
  <c r="QC6" i="11"/>
  <c r="QE5" i="11" l="1"/>
  <c r="QD6" i="11"/>
  <c r="QE6" i="11" l="1"/>
  <c r="QF5" i="11"/>
  <c r="QF6" i="11" l="1"/>
  <c r="QG5" i="11"/>
  <c r="QG6" i="11" l="1"/>
  <c r="QH5" i="11"/>
  <c r="QG4" i="11"/>
  <c r="QI5" i="11" l="1"/>
  <c r="QH6" i="11"/>
  <c r="QJ5" i="11" l="1"/>
  <c r="QI6" i="11"/>
  <c r="QK5" i="11" l="1"/>
  <c r="QJ6" i="11"/>
  <c r="QL5" i="11" l="1"/>
  <c r="QK6" i="11"/>
  <c r="QM5" i="11" l="1"/>
  <c r="QL6" i="11"/>
  <c r="QN5" i="11" l="1"/>
  <c r="QM6" i="11"/>
  <c r="QO5" i="11" l="1"/>
  <c r="QN6" i="11"/>
  <c r="QN4" i="11"/>
  <c r="QP5" i="11" l="1"/>
  <c r="QO6" i="11"/>
  <c r="QP6" i="11" l="1"/>
  <c r="QQ5" i="11"/>
  <c r="QR5" i="11" l="1"/>
  <c r="QQ6" i="11"/>
  <c r="QS5" i="11" l="1"/>
  <c r="QR6" i="11"/>
  <c r="QT5" i="11" l="1"/>
  <c r="QS6" i="11"/>
  <c r="QU5" i="11" l="1"/>
  <c r="QT6" i="11"/>
  <c r="QU4" i="11" l="1"/>
  <c r="QU6" i="11"/>
  <c r="QV5" i="11"/>
  <c r="QW5" i="11" l="1"/>
  <c r="QV6" i="11"/>
  <c r="QW6" i="11" l="1"/>
  <c r="QX5" i="11"/>
  <c r="QX6" i="11" l="1"/>
  <c r="QY5" i="11"/>
  <c r="QY6" i="11" l="1"/>
  <c r="QZ5" i="11"/>
  <c r="QZ6" i="11" l="1"/>
  <c r="RA5" i="11"/>
  <c r="RA6" i="11" l="1"/>
  <c r="RB5" i="11"/>
  <c r="RB4" i="11" l="1"/>
  <c r="RB6" i="11"/>
  <c r="RC5" i="11"/>
  <c r="RD5" i="11" l="1"/>
  <c r="RC6" i="11"/>
  <c r="RE5" i="11" l="1"/>
  <c r="RD6" i="11"/>
  <c r="RE6" i="11" l="1"/>
  <c r="RF5" i="11"/>
  <c r="RF6" i="11" l="1"/>
  <c r="RG5" i="11"/>
  <c r="RH5" i="11" l="1"/>
  <c r="RG6" i="11"/>
  <c r="RH6" i="11" l="1"/>
  <c r="RI5" i="11"/>
  <c r="RI4" i="11" l="1"/>
  <c r="RI6" i="11"/>
  <c r="RJ5" i="11"/>
  <c r="RK5" i="11" l="1"/>
  <c r="RJ6" i="11"/>
  <c r="RL5" i="11" l="1"/>
  <c r="RK6" i="11"/>
  <c r="RM5" i="11" l="1"/>
  <c r="RL6" i="11"/>
  <c r="RM6" i="11" l="1"/>
  <c r="RN5" i="11"/>
  <c r="RN6" i="11" l="1"/>
  <c r="RO5" i="11"/>
  <c r="RP5" i="11" l="1"/>
  <c r="RO6" i="11"/>
  <c r="RQ5" i="11" l="1"/>
  <c r="RP4" i="11"/>
  <c r="RP6" i="11"/>
  <c r="RR5" i="11" l="1"/>
  <c r="RQ6" i="11"/>
  <c r="RS5" i="11" l="1"/>
  <c r="RR6" i="11"/>
  <c r="RT5" i="11" l="1"/>
  <c r="RS6" i="11"/>
  <c r="RU5" i="11" l="1"/>
  <c r="RT6" i="11"/>
  <c r="RU6" i="11" l="1"/>
  <c r="RV5" i="11"/>
  <c r="RV6" i="11" l="1"/>
  <c r="RW5" i="11"/>
  <c r="RX5" i="11" l="1"/>
  <c r="RW6" i="11"/>
  <c r="RW4" i="11"/>
  <c r="RY5" i="11" l="1"/>
  <c r="RX6" i="11"/>
  <c r="RZ5" i="11" l="1"/>
  <c r="RY6" i="11"/>
  <c r="SA5" i="11" l="1"/>
  <c r="RZ6" i="11"/>
  <c r="SB5" i="11" l="1"/>
  <c r="SA6" i="11"/>
  <c r="SC5" i="11" l="1"/>
  <c r="SB6" i="11"/>
  <c r="SC6" i="11" l="1"/>
  <c r="SD5" i="11"/>
  <c r="SD4" i="11" l="1"/>
  <c r="SD6" i="11"/>
  <c r="SE5" i="11"/>
  <c r="SF5" i="11" l="1"/>
  <c r="SE6" i="11"/>
  <c r="SG5" i="11" l="1"/>
  <c r="SF6" i="11"/>
  <c r="SH5" i="11" l="1"/>
  <c r="SG6" i="11"/>
  <c r="SI5" i="11" l="1"/>
  <c r="SH6" i="11"/>
  <c r="SJ5" i="11" l="1"/>
  <c r="SI6" i="11"/>
  <c r="SK5" i="11" l="1"/>
  <c r="SJ6" i="11"/>
  <c r="SK4" i="11" l="1"/>
  <c r="SK6" i="11"/>
  <c r="SL5" i="11"/>
  <c r="SL6" i="11" l="1"/>
  <c r="SM5" i="11"/>
  <c r="SN5" i="11" l="1"/>
  <c r="SM6" i="11"/>
  <c r="SO5" i="11" l="1"/>
  <c r="SN6" i="11"/>
  <c r="SO6" i="11" l="1"/>
  <c r="SP5" i="11"/>
  <c r="SQ5" i="11" l="1"/>
  <c r="SP6" i="11"/>
  <c r="SR5" i="11" l="1"/>
  <c r="SQ6" i="11"/>
  <c r="SS5" i="11" l="1"/>
  <c r="SR4" i="11"/>
  <c r="SR6" i="11"/>
  <c r="ST5" i="11" l="1"/>
  <c r="SS6" i="11"/>
  <c r="ST6" i="11" l="1"/>
  <c r="SU5" i="11"/>
  <c r="SV5" i="11" l="1"/>
  <c r="SU6" i="11"/>
  <c r="SV6" i="11" l="1"/>
  <c r="SW5" i="11"/>
  <c r="SX5" i="11" l="1"/>
  <c r="SW6" i="11"/>
  <c r="SY5" i="11" l="1"/>
  <c r="SX6" i="11"/>
  <c r="SZ5" i="11" l="1"/>
  <c r="SY4" i="11"/>
  <c r="SY6" i="11"/>
  <c r="TA5" i="11" l="1"/>
  <c r="SZ6" i="11"/>
  <c r="TA6" i="11" l="1"/>
  <c r="TB5" i="11"/>
  <c r="TB6" i="11" l="1"/>
  <c r="TC5" i="11"/>
  <c r="TD5" i="11" l="1"/>
  <c r="TC6" i="11"/>
  <c r="TE5" i="11" l="1"/>
  <c r="TE6" i="11" s="1"/>
  <c r="TD6" i="11"/>
  <c r="H12" i="12"/>
  <c r="B22" i="1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F5" authorId="0" shapeId="0" xr:uid="{EF2F259C-4803-40FB-AACD-4558C1E2CD0D}">
      <text>
        <r>
          <rPr>
            <b/>
            <sz val="9"/>
            <color indexed="81"/>
            <rFont val="Segoe UI"/>
            <family val="2"/>
          </rPr>
          <t>Name Ihres Unternehmens hier eintragen. Danke.</t>
        </r>
        <r>
          <rPr>
            <sz val="9"/>
            <color indexed="81"/>
            <rFont val="Segoe UI"/>
            <family val="2"/>
          </rPr>
          <t xml:space="preserve">
</t>
        </r>
      </text>
    </comment>
    <comment ref="K32" authorId="0" shapeId="0" xr:uid="{11AC1CFA-7133-45BD-9723-071144D97B69}">
      <text>
        <r>
          <rPr>
            <b/>
            <sz val="9"/>
            <color indexed="81"/>
            <rFont val="Segoe UI"/>
            <family val="2"/>
          </rPr>
          <t>Muss mit den Gesamtkosten aus dem Dokument "Kostenmanagement" übereinstimmen.</t>
        </r>
        <r>
          <rPr>
            <sz val="9"/>
            <color indexed="81"/>
            <rFont val="Segoe UI"/>
            <family val="2"/>
          </rPr>
          <t xml:space="preserve">
</t>
        </r>
      </text>
    </comment>
    <comment ref="L32" authorId="0" shapeId="0" xr:uid="{E640B186-C93B-43CB-BD15-69A98B7D3DFE}">
      <text>
        <r>
          <rPr>
            <b/>
            <sz val="9"/>
            <color indexed="81"/>
            <rFont val="Segoe UI"/>
            <family val="2"/>
          </rPr>
          <t>Muss mit den Gesamtkosten aus dem Dokument "Kostenmanagement" übereinstimmen.</t>
        </r>
        <r>
          <rPr>
            <sz val="9"/>
            <color indexed="81"/>
            <rFont val="Segoe UI"/>
            <family val="2"/>
          </rPr>
          <t xml:space="preserve">
</t>
        </r>
      </text>
    </comment>
    <comment ref="M32" authorId="0" shapeId="0" xr:uid="{5712CEFE-6C58-4A7B-8AE3-3AC592B8ED4A}">
      <text>
        <r>
          <rPr>
            <b/>
            <sz val="9"/>
            <color indexed="81"/>
            <rFont val="Segoe UI"/>
            <family val="2"/>
          </rPr>
          <t xml:space="preserve">Muss mit den Gesamtkosten aus dem Dokument "Kostenmanagement" übereinstimmen.
</t>
        </r>
        <r>
          <rPr>
            <sz val="9"/>
            <color indexed="81"/>
            <rFont val="Segoe UI"/>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B11" authorId="0" shapeId="0" xr:uid="{0B5DA7D4-6382-4050-B7B0-87D88F6EC2E7}">
      <text>
        <r>
          <rPr>
            <b/>
            <sz val="9"/>
            <color indexed="81"/>
            <rFont val="Segoe UI"/>
            <family val="2"/>
          </rPr>
          <t>Bei Offerte "Datum" leer lassen</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B11" authorId="0" shapeId="0" xr:uid="{25C55AC9-A79C-4BDE-A9DB-AB8F1C6F2446}">
      <text>
        <r>
          <rPr>
            <b/>
            <sz val="9"/>
            <color indexed="81"/>
            <rFont val="Segoe UI"/>
            <family val="2"/>
          </rPr>
          <t>Bei Offerte "Datum" leer lassen</t>
        </r>
        <r>
          <rPr>
            <sz val="9"/>
            <color indexed="81"/>
            <rFont val="Segoe UI"/>
            <family val="2"/>
          </rPr>
          <t xml:space="preserve">
</t>
        </r>
      </text>
    </comment>
  </commentList>
</comments>
</file>

<file path=xl/sharedStrings.xml><?xml version="1.0" encoding="utf-8"?>
<sst xmlns="http://schemas.openxmlformats.org/spreadsheetml/2006/main" count="181" uniqueCount="134">
  <si>
    <t>Enter Company Name in cell B2.</t>
  </si>
  <si>
    <t>Sample phase title block</t>
  </si>
  <si>
    <t>This row marks the end of the Project Schedule. DO NOT enter anything in this row. 
Insert new rows ABOVE this one to continue building out your Project Schedule.</t>
  </si>
  <si>
    <t>This is an empty row</t>
  </si>
  <si>
    <t xml:space="preserve">Do not delete this row. This row is hidden to preserve a formula that is used to highlight the curren day within the project schedule. </t>
  </si>
  <si>
    <t>Create a Project Schedule in this worksheet.
Enter title of this project in cell B1. 
Information about how to use this worksheet, including instructions for screen readers and the author of this workbook is in the About worksheet.
Continue navigating down column A to hear further instructions.</t>
  </si>
  <si>
    <t>Enter the name of the Project Lead in cell B3. Enter the Project Start date in cell E3. Pooject Start: label is in cell C3.</t>
  </si>
  <si>
    <t>The Display Week in cell E4  represents the starting week to display in the project schedule in cell I4. The project start date is considered Week 1. To change the display week, simply enter a new week number in cell E4.
The starting date for each week, starting with the display week from cell E4, starts in cell I4 and is auto calculated. There are 8 weeks represented in this view from cell I4 through cell BF4.
You should not modify these cells.
Display Week: label is in cell C4.</t>
  </si>
  <si>
    <t>Cells I5 through BL5 contain the day number for the week represented in the cell block above each date cell and are auto calculated.
You should not modify these cells.
Today's date is outlined in Red (hex #AD3815) from today's date in row 5 through the entire date column to the end of the project schedule.</t>
  </si>
  <si>
    <t>This row contains headers for the project schedule that follows below them. 
Navigate from B6 through BL 6 to hear the content. The first letter of each day of the week for the date above that heading, starts in cell I6 and continues through cell BL6.
All project timeline charting is auto generated based on the start and end dates entered, using conditional formats.
Do not modify content in cells within columns after column I starting with cell I7.</t>
  </si>
  <si>
    <t>Cell B8 contains the Phase 1 sample title. 
Enter a new Title in cell B8.
Enter a name to assign the phase to, if it applies for your project, in cell C8.
Enter Progress for the entire phase, if it applies for your project, in cell D8.
Enter the start and end dates for the entire phase, if it applies for your project, in cells E8 and F8. 
The Gantt chart will automatically fill in the appropriate dates and shade according to the progress entered.
To delete the phase and work only from tasks, simply delete this row.</t>
  </si>
  <si>
    <t xml:space="preserve">Cell B9 contains the sample task "Task 1." 
Enter a new task name in cell B9.
Enter a person to assign the task to in cell C9.
Enter progres of the task in cell D9. A progress bar appears in the cell and is shaded according to the number in the cell. For example, 50 percent progress would shade half of the cell.
Enter task start date in cell E9.
Enter task end date in cell F9.
A status bar shaded for the dates entered appears in blocks starting from cell I9 through BL9. </t>
  </si>
  <si>
    <t>Rows 10 through 13 repeat the pattern from row 9. 
Repeat the instructions from cell A9 for all task rows in this worksheet. Overwrite any sample data.
A sample of another phase starts in cell A14. 
Continue entering tasks in cells A10 through A13 or go to cell A14 to learn more.</t>
  </si>
  <si>
    <t>The cell at right contains the Phase 2 sample title. 
You can create a new phase at any time within column B. This project schedule does not require phases. To remove the phase, simply delete the row.
To create a new phase block in this row, enter a new Title in cell at right.
To continue adding tasks to the phase above, enter a new row above this one and fill in the task data as in cell A9's instruction.
Update the Phase details in cell at right based on cell A8's instruction.
Continue navigating down column A cells to learn more.
If you haven't added any new rows in this worksheet, you will find 2 additional sample phase blocks have been created for you in cells B20 and B26. Otherwise, navigate through column A cells to find the additional blocks. 
Repeat the instructions from cells A8 and A9 whenever you need to.</t>
  </si>
  <si>
    <t>Zeilen oberhalb einfügen</t>
  </si>
  <si>
    <t>Massnahme 1</t>
  </si>
  <si>
    <t>Massnahme 2</t>
  </si>
  <si>
    <t>XY …</t>
  </si>
  <si>
    <t>Projekt Start:</t>
  </si>
  <si>
    <t>Anzeige Woche:</t>
  </si>
  <si>
    <t>Digitalscheck INVEST</t>
  </si>
  <si>
    <t>Muster AG, Schaan</t>
  </si>
  <si>
    <t>Digitalscheck KONZEPT</t>
  </si>
  <si>
    <t>Digitalscheck TRAINING</t>
  </si>
  <si>
    <t>Massnahmen</t>
  </si>
  <si>
    <t>Fortschritt</t>
  </si>
  <si>
    <t>Start</t>
  </si>
  <si>
    <t>Ende</t>
  </si>
  <si>
    <t>Massnahme 3</t>
  </si>
  <si>
    <t>Tage</t>
  </si>
  <si>
    <t>Priorität</t>
  </si>
  <si>
    <t>SOLL Prozess Nr.</t>
  </si>
  <si>
    <t>IST Prozess Nr.</t>
  </si>
  <si>
    <t>Prozess Nr.</t>
  </si>
  <si>
    <t>SOLL</t>
  </si>
  <si>
    <t>IST</t>
  </si>
  <si>
    <t>…</t>
  </si>
  <si>
    <t>z.B. 1,3,6</t>
  </si>
  <si>
    <t>z.B. 3.,4, 8</t>
  </si>
  <si>
    <t>Kurzbeschreibung</t>
  </si>
  <si>
    <t>Massnahmenkatalog</t>
  </si>
  <si>
    <r>
      <rPr>
        <b/>
        <u/>
        <sz val="11"/>
        <color rgb="FFC00000"/>
        <rFont val="Calibri"/>
        <family val="2"/>
        <scheme val="minor"/>
      </rPr>
      <t>Kostenschätzungen</t>
    </r>
    <r>
      <rPr>
        <u/>
        <sz val="11"/>
        <color theme="1"/>
        <rFont val="Calibri"/>
        <family val="2"/>
        <scheme val="minor"/>
      </rPr>
      <t xml:space="preserve"> </t>
    </r>
    <r>
      <rPr>
        <sz val="11"/>
        <color theme="1"/>
        <rFont val="Calibri"/>
        <family val="2"/>
        <scheme val="minor"/>
      </rPr>
      <t>KONZEPT, INVEST, TRAINING</t>
    </r>
  </si>
  <si>
    <r>
      <rPr>
        <b/>
        <u/>
        <sz val="11"/>
        <color rgb="FFC00000"/>
        <rFont val="Calibri"/>
        <family val="2"/>
        <scheme val="minor"/>
      </rPr>
      <t>Offerten</t>
    </r>
    <r>
      <rPr>
        <b/>
        <sz val="11"/>
        <color theme="1"/>
        <rFont val="Calibri"/>
        <family val="2"/>
        <scheme val="minor"/>
      </rPr>
      <t xml:space="preserve"> </t>
    </r>
    <r>
      <rPr>
        <sz val="11"/>
        <color theme="1"/>
        <rFont val="Calibri"/>
        <family val="2"/>
        <scheme val="minor"/>
      </rPr>
      <t xml:space="preserve">
INVEST, TRAINING</t>
    </r>
  </si>
  <si>
    <r>
      <rPr>
        <b/>
        <u/>
        <sz val="11"/>
        <color rgb="FFC00000"/>
        <rFont val="Calibri"/>
        <family val="2"/>
        <scheme val="minor"/>
      </rPr>
      <t>Rechnungen</t>
    </r>
    <r>
      <rPr>
        <sz val="11"/>
        <color theme="1"/>
        <rFont val="Calibri"/>
        <family val="2"/>
        <scheme val="minor"/>
      </rPr>
      <t xml:space="preserve">
INVEST, TRAINING</t>
    </r>
  </si>
  <si>
    <t>z.B. 2</t>
  </si>
  <si>
    <t>z.B. 1</t>
  </si>
  <si>
    <t>Analoge Prozesse heute</t>
  </si>
  <si>
    <t>Digitale Prozesse in der Zukunft (nach Digitalisierung)</t>
  </si>
  <si>
    <t>Externe Personalkosten</t>
  </si>
  <si>
    <t>Interne Personalkosten</t>
  </si>
  <si>
    <t>Unternehmen</t>
  </si>
  <si>
    <t>Bemerkungen zum Ausfüllen des Formulars</t>
  </si>
  <si>
    <t>Erste Ausführungen</t>
  </si>
  <si>
    <t>MA</t>
  </si>
  <si>
    <t>Experte</t>
  </si>
  <si>
    <t>Roger Wagner</t>
  </si>
  <si>
    <t>Setzen von Organisatorische Massnahmen</t>
  </si>
  <si>
    <t>LF</t>
  </si>
  <si>
    <t>Abteilungsleiter</t>
  </si>
  <si>
    <t>Felix Müller</t>
  </si>
  <si>
    <t>Führung von Gesprächen mit Externen</t>
  </si>
  <si>
    <t>CEO</t>
  </si>
  <si>
    <t>Max Muster</t>
  </si>
  <si>
    <t>Art und Umfang der Tätigkeit</t>
  </si>
  <si>
    <t>Total</t>
  </si>
  <si>
    <t>Stunden</t>
  </si>
  <si>
    <t>im Projekt (LF, MA)</t>
  </si>
  <si>
    <t>Funktion im Unternehmen</t>
  </si>
  <si>
    <t>Person</t>
  </si>
  <si>
    <t>Datum</t>
  </si>
  <si>
    <t>Kostentotal (Massnahmen)</t>
  </si>
  <si>
    <t>Hinweise zum Stundensatz:</t>
  </si>
  <si>
    <t>Erstellung Schulungskonzept</t>
  </si>
  <si>
    <t>Heinrich Meier</t>
  </si>
  <si>
    <t>Beleg Nr.</t>
  </si>
  <si>
    <t>Hinweise zu den Kosten</t>
  </si>
  <si>
    <t>Dort muss dann weiter ausdetailiert werden (XY …), wie die Massnahme umsetzt werden soll inkl. Zeitangabe (Schätzung)</t>
  </si>
  <si>
    <t>Für Berechung der Zahlen auf der Übersichtsseite</t>
  </si>
  <si>
    <t>Interne &amp; externe Personalkosten</t>
  </si>
  <si>
    <t>Name oder Kurzbeschreibung</t>
  </si>
  <si>
    <t>Massnahme 4</t>
  </si>
  <si>
    <t>Massnahme 5</t>
  </si>
  <si>
    <t>Massnahme 6</t>
  </si>
  <si>
    <t>Massnahme 7</t>
  </si>
  <si>
    <t>Massnahme 8</t>
  </si>
  <si>
    <t>Massnahme 9</t>
  </si>
  <si>
    <t>Massnahme 10</t>
  </si>
  <si>
    <t xml:space="preserve">Massnahme Nr. </t>
  </si>
  <si>
    <t>Massnahme Nr.</t>
  </si>
  <si>
    <t>Funktion und Unternehmen</t>
  </si>
  <si>
    <t>Projektleiter, Strato AG</t>
  </si>
  <si>
    <t>CEO, Strato AG</t>
  </si>
  <si>
    <t>Bitte löschen und eigene Angaben einfügen</t>
  </si>
  <si>
    <t>Massnahmen 1-3 werden dann im Register "Implementierungsplan" abgebildet. Wenn es weitere gibt, Implementierungsplan anpassen</t>
  </si>
  <si>
    <t xml:space="preserve">Die Ausdetailierung muss spätestens im "INVEST" und "TRAINING" mit konkreten Datenangaben hinterlegt werden. </t>
  </si>
  <si>
    <t xml:space="preserve"> </t>
  </si>
  <si>
    <t>Digitalscheck / Externe Personalkosten  / Auflistung der geleisteten Arbeiten</t>
  </si>
  <si>
    <t>Übersicht Kosten</t>
  </si>
  <si>
    <t>Auflistung interne Personalkosten</t>
  </si>
  <si>
    <t>Auflistung externe Kosten</t>
  </si>
  <si>
    <t>Konzeptionelle Arbeiten</t>
  </si>
  <si>
    <r>
      <t xml:space="preserve">ANLEITUNG </t>
    </r>
    <r>
      <rPr>
        <b/>
        <sz val="16"/>
        <color theme="1"/>
        <rFont val="Calibri"/>
        <family val="2"/>
        <scheme val="minor"/>
      </rPr>
      <t>- Digialscheck KONZEPT</t>
    </r>
  </si>
  <si>
    <t>Implementierungsplan</t>
  </si>
  <si>
    <t>Für Antrag INVEST und TRAINING später relevant!</t>
  </si>
  <si>
    <t>Arbeitsblatt zur digitalen Transformation der Wertschöpfungskette Ihres KMU</t>
  </si>
  <si>
    <t>I</t>
  </si>
  <si>
    <t>II</t>
  </si>
  <si>
    <t>III</t>
  </si>
  <si>
    <t>IV</t>
  </si>
  <si>
    <t>V</t>
  </si>
  <si>
    <t>Digitalscheck  Arbeitsblatt Kostenübersicht</t>
  </si>
  <si>
    <t>I Konzeptionelle Arbeiten</t>
  </si>
  <si>
    <t>Die Arbeiten sind anhand dieses Arbeitsdokuments zu dokumentieren und nach Abschluss der Arbeiten mit dem Abschlussbericht einzureichen.</t>
  </si>
  <si>
    <t>Das Arbeitsdokument besteht aus folgenden fünf Blättern (um in die Arbeitsblätter zu kommen, können Sie auch direkt auf die Titel klicken):</t>
  </si>
  <si>
    <t xml:space="preserve">Hier sind die IST und SOLL Prozesse zu beschrieben (Nr. 2 &amp; 3), die Massnahmen abzuleiten (Nr. 4) und zu priorisieren (Nr. 5). </t>
  </si>
  <si>
    <t>Inkl. Kostenschätzungen anzubringen (Nr. 6)</t>
  </si>
  <si>
    <t>Hier sind die Massnahmen im Detail zu beschrieben und mit Zeitfaktoren unter Berücksichtigung der Priorisierung zu hinterlegen (Nr. 7).</t>
  </si>
  <si>
    <t>Hier sind die Personalkosten dokumentiert, die für die interen Arbeiten anfallen (Nr. 8 &amp; 9).</t>
  </si>
  <si>
    <t>Hier sind die Personalkosten der externen Personen aufzulisten (Nr. 10), die an diesem Vorhaben arbeiten.</t>
  </si>
  <si>
    <t xml:space="preserve">Hier erhalten Sie eine Übersicht der angefallenen Kosten der Konzeptarbeiten sowie Kostenschätzungen zu den einzelnen Massnahmen, </t>
  </si>
  <si>
    <t>die Sie für die Umsetzung der Digitalisierungsmassnahmen im INVEST (und TRAINING) gemacht haben.</t>
  </si>
  <si>
    <t xml:space="preserve">Externe Kostengrenze: CHF 1'200 pro Experte und Tag. </t>
  </si>
  <si>
    <t>Tipp: Der Fokus soll auf möglichst wenigen, wenn möglich von einander unabhängige, für die digitale Umsetzung jedoch zentralen Aufzählungen von Massnahmen beinhalten</t>
  </si>
  <si>
    <t>IST-/SOLL Analyse</t>
  </si>
  <si>
    <t>Tatsächlicher Stundensatz</t>
  </si>
  <si>
    <t xml:space="preserve">Kosten für leitende Funktionen (LF), soweit sie am Projekt teilnehmen, werden mit maximal CHF 150 pro Stunde gefördert </t>
  </si>
  <si>
    <t>Kosten für Mitarbeiter (MA) werden mit maximal CHF 100 gefördert.</t>
  </si>
  <si>
    <t>Geförderte Stundensatz</t>
  </si>
  <si>
    <t>Total gefördert</t>
  </si>
  <si>
    <t xml:space="preserve">Interne Personalkosten / Stundenauflistung der geleisten Arbeiten </t>
  </si>
  <si>
    <t>Kosten für Externe werden mit maximal CHF 150 pro Stunde gefördert.</t>
  </si>
  <si>
    <t>Bitte Datum einfügen (xx.xx.xxxx)</t>
  </si>
  <si>
    <t>Kosten pro Massnahme (erst beim Abschluss relevant)</t>
  </si>
  <si>
    <r>
      <t xml:space="preserve">für den Antrag &amp; den </t>
    </r>
    <r>
      <rPr>
        <b/>
        <u/>
        <sz val="12"/>
        <color theme="1"/>
        <rFont val="Calibri"/>
        <family val="2"/>
        <scheme val="minor"/>
      </rPr>
      <t>Abschlussbericht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</si>
</sst>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0">
    <numFmt numFmtId="43" formatCode="_ * #,##0.00_ ;_ * \-#,##0.00_ ;_ * &quot;-&quot;??_ ;_ @_ "/>
    <numFmt numFmtId="164" formatCode="_(* #,##0.00_);_(* \(#,##0.00\);_(* &quot;-&quot;??_);_(@_)"/>
    <numFmt numFmtId="165" formatCode="m/d/yy;@"/>
    <numFmt numFmtId="166" formatCode="ddd\,\ m/d/yyyy"/>
    <numFmt numFmtId="167" formatCode="d"/>
    <numFmt numFmtId="168" formatCode="dd\.mm\.yy;@"/>
    <numFmt numFmtId="169" formatCode="[$-F800]dddd\,\ mmmm\ dd\,\ yyyy"/>
    <numFmt numFmtId="170" formatCode="dd/\ mmm/\ yyyy"/>
    <numFmt numFmtId="171" formatCode="_ [$CHF-807]\ * #,##0.00_ ;_ [$CHF-807]\ * \-#,##0.00_ ;_ [$CHF-807]\ * &quot;-&quot;??_ ;_ @_ "/>
    <numFmt numFmtId="172" formatCode="_ * #,##0.0_ ;_ * \-#,##0.0_ ;_ * &quot;-&quot;??_ ;_ @_ "/>
  </numFmts>
  <fonts count="33" x14ac:knownFonts="1">
    <font>
      <sz val="11"/>
      <color theme="1"/>
      <name val="Calibri"/>
      <family val="2"/>
      <scheme val="minor"/>
    </font>
    <font>
      <sz val="10"/>
      <name val="Calibri"/>
      <family val="2"/>
      <scheme val="minor"/>
    </font>
    <font>
      <u/>
      <sz val="11"/>
      <color indexed="12"/>
      <name val="Arial"/>
      <family val="2"/>
    </font>
    <font>
      <sz val="10"/>
      <color theme="1" tint="0.499984740745262"/>
      <name val="Calibri"/>
      <family val="2"/>
      <scheme val="minor"/>
    </font>
    <font>
      <sz val="11"/>
      <name val="Calibri"/>
      <family val="2"/>
      <scheme val="minor"/>
    </font>
    <font>
      <b/>
      <sz val="11"/>
      <color theme="1"/>
      <name val="Calibri"/>
      <family val="2"/>
      <scheme val="minor"/>
    </font>
    <font>
      <b/>
      <sz val="9"/>
      <color theme="0"/>
      <name val="Calibri"/>
      <family val="2"/>
      <scheme val="minor"/>
    </font>
    <font>
      <i/>
      <sz val="9"/>
      <color theme="1"/>
      <name val="Calibri"/>
      <family val="2"/>
      <scheme val="minor"/>
    </font>
    <font>
      <sz val="11"/>
      <color theme="1"/>
      <name val="Calibri"/>
      <family val="2"/>
      <scheme val="minor"/>
    </font>
    <font>
      <sz val="14"/>
      <color theme="1"/>
      <name val="Calibri"/>
      <family val="2"/>
      <scheme val="minor"/>
    </font>
    <font>
      <sz val="9"/>
      <name val="Calibri"/>
      <family val="2"/>
      <scheme val="minor"/>
    </font>
    <font>
      <sz val="8"/>
      <color theme="0"/>
      <name val="Calibri"/>
      <family val="2"/>
      <scheme val="minor"/>
    </font>
    <font>
      <b/>
      <sz val="22"/>
      <color theme="1" tint="0.34998626667073579"/>
      <name val="Calibri"/>
      <family val="2"/>
      <scheme val="major"/>
    </font>
    <font>
      <b/>
      <sz val="11"/>
      <color theme="1" tint="0.499984740745262"/>
      <name val="Calibri"/>
      <family val="2"/>
      <scheme val="minor"/>
    </font>
    <font>
      <sz val="10"/>
      <color theme="1" tint="0.499984740745262"/>
      <name val="Arial"/>
      <family val="2"/>
    </font>
    <font>
      <sz val="11"/>
      <color theme="0"/>
      <name val="Calibri"/>
      <family val="2"/>
      <scheme val="minor"/>
    </font>
    <font>
      <b/>
      <sz val="11"/>
      <name val="Calibri"/>
      <family val="2"/>
      <scheme val="minor"/>
    </font>
    <font>
      <b/>
      <sz val="12"/>
      <color theme="1"/>
      <name val="Calibri"/>
      <family val="2"/>
      <scheme val="minor"/>
    </font>
    <font>
      <sz val="9"/>
      <color indexed="81"/>
      <name val="Segoe UI"/>
      <family val="2"/>
    </font>
    <font>
      <b/>
      <sz val="18"/>
      <color theme="1"/>
      <name val="Calibri"/>
      <family val="2"/>
      <scheme val="minor"/>
    </font>
    <font>
      <b/>
      <sz val="9"/>
      <color indexed="81"/>
      <name val="Segoe UI"/>
      <family val="2"/>
    </font>
    <font>
      <u/>
      <sz val="11"/>
      <color theme="1"/>
      <name val="Calibri"/>
      <family val="2"/>
      <scheme val="minor"/>
    </font>
    <font>
      <b/>
      <sz val="14"/>
      <color rgb="FFFF0000"/>
      <name val="Calibri"/>
      <family val="2"/>
      <scheme val="minor"/>
    </font>
    <font>
      <b/>
      <u/>
      <sz val="11"/>
      <color rgb="FFC00000"/>
      <name val="Calibri"/>
      <family val="2"/>
      <scheme val="minor"/>
    </font>
    <font>
      <i/>
      <sz val="11"/>
      <color theme="1"/>
      <name val="Calibri"/>
      <family val="2"/>
      <scheme val="minor"/>
    </font>
    <font>
      <sz val="8"/>
      <color rgb="FFFF0000"/>
      <name val="Calibri"/>
      <family val="2"/>
      <scheme val="minor"/>
    </font>
    <font>
      <b/>
      <u/>
      <sz val="12"/>
      <color theme="1"/>
      <name val="Calibri"/>
      <family val="2"/>
      <scheme val="minor"/>
    </font>
    <font>
      <b/>
      <sz val="14"/>
      <color theme="1"/>
      <name val="Calibri"/>
      <family val="2"/>
      <scheme val="minor"/>
    </font>
    <font>
      <b/>
      <sz val="16"/>
      <color theme="1"/>
      <name val="Calibri"/>
      <family val="2"/>
      <scheme val="minor"/>
    </font>
    <font>
      <sz val="16"/>
      <color theme="1"/>
      <name val="Calibri"/>
      <family val="2"/>
      <scheme val="minor"/>
    </font>
    <font>
      <b/>
      <sz val="26"/>
      <color theme="1"/>
      <name val="Calibri"/>
      <family val="2"/>
      <scheme val="minor"/>
    </font>
    <font>
      <sz val="12"/>
      <color theme="1"/>
      <name val="Calibri"/>
      <family val="2"/>
      <scheme val="minor"/>
    </font>
    <font>
      <sz val="11"/>
      <color theme="0" tint="-0.34998626667073579"/>
      <name val="Calibri"/>
      <family val="2"/>
      <scheme val="minor"/>
    </font>
  </fonts>
  <fills count="25">
    <fill>
      <patternFill patternType="none"/>
    </fill>
    <fill>
      <patternFill patternType="gray125"/>
    </fill>
    <fill>
      <patternFill patternType="solid">
        <fgColor theme="0" tint="-4.9989318521683403E-2"/>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6" tint="0.59999389629810485"/>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theme="6" tint="0.79998168889431442"/>
        <bgColor indexed="64"/>
      </patternFill>
    </fill>
    <fill>
      <patternFill patternType="solid">
        <fgColor theme="1" tint="0.34998626667073579"/>
        <bgColor indexed="64"/>
      </patternFill>
    </fill>
    <fill>
      <patternFill patternType="solid">
        <fgColor theme="1" tint="0.34998626667073579"/>
        <bgColor theme="4"/>
      </patternFill>
    </fill>
    <fill>
      <patternFill patternType="solid">
        <fgColor theme="0"/>
        <bgColor indexed="6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9" tint="0.79998168889431442"/>
        <bgColor indexed="64"/>
      </patternFill>
    </fill>
    <fill>
      <patternFill patternType="solid">
        <fgColor theme="0" tint="-0.249977111117893"/>
        <bgColor indexed="64"/>
      </patternFill>
    </fill>
    <fill>
      <patternFill patternType="solid">
        <fgColor theme="2" tint="-9.9978637043366805E-2"/>
        <bgColor indexed="64"/>
      </patternFill>
    </fill>
    <fill>
      <patternFill patternType="solid">
        <fgColor theme="5" tint="0.39997558519241921"/>
        <bgColor indexed="64"/>
      </patternFill>
    </fill>
    <fill>
      <patternFill patternType="solid">
        <fgColor rgb="FFFFFF00"/>
        <bgColor indexed="64"/>
      </patternFill>
    </fill>
  </fills>
  <borders count="28">
    <border>
      <left/>
      <right/>
      <top/>
      <bottom/>
      <diagonal/>
    </border>
    <border>
      <left/>
      <right/>
      <top style="thin">
        <color theme="0" tint="-0.34998626667073579"/>
      </top>
      <bottom/>
      <diagonal/>
    </border>
    <border>
      <left/>
      <right/>
      <top style="medium">
        <color theme="0" tint="-0.14996795556505021"/>
      </top>
      <bottom style="medium">
        <color theme="0" tint="-0.14996795556505021"/>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diagonal/>
    </border>
    <border>
      <left/>
      <right style="thin">
        <color theme="0" tint="-0.34998626667073579"/>
      </right>
      <top style="thin">
        <color theme="0" tint="-0.34998626667073579"/>
      </top>
      <bottom/>
      <diagonal/>
    </border>
    <border>
      <left style="thin">
        <color theme="0" tint="-0.34998626667073579"/>
      </left>
      <right/>
      <top/>
      <bottom/>
      <diagonal/>
    </border>
    <border>
      <left/>
      <right style="thin">
        <color theme="0" tint="-0.34998626667073579"/>
      </right>
      <top/>
      <bottom/>
      <diagonal/>
    </border>
    <border>
      <left style="thin">
        <color theme="0" tint="-0.34998626667073579"/>
      </left>
      <right style="thin">
        <color theme="0" tint="-0.34998626667073579"/>
      </right>
      <top/>
      <bottom style="medium">
        <color theme="0" tint="-0.14996795556505021"/>
      </bottom>
      <diagonal/>
    </border>
    <border>
      <left style="thin">
        <color theme="0" tint="-0.14993743705557422"/>
      </left>
      <right style="thin">
        <color theme="0" tint="-0.14993743705557422"/>
      </right>
      <top style="medium">
        <color theme="0" tint="-0.14996795556505021"/>
      </top>
      <bottom style="medium">
        <color theme="0" tint="-0.14996795556505021"/>
      </bottom>
      <diagonal/>
    </border>
    <border>
      <left/>
      <right/>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right/>
      <top style="thin">
        <color theme="0" tint="-0.34998626667073579"/>
      </top>
      <bottom style="thin">
        <color theme="0" tint="-0.34998626667073579"/>
      </bottom>
      <diagonal/>
    </border>
    <border>
      <left/>
      <right/>
      <top style="thin">
        <color theme="0" tint="-0.24994659260841701"/>
      </top>
      <bottom style="thin">
        <color theme="0" tint="-0.24994659260841701"/>
      </bottom>
      <diagonal/>
    </border>
    <border>
      <left/>
      <right/>
      <top style="thin">
        <color theme="0" tint="-0.24994659260841701"/>
      </top>
      <bottom style="medium">
        <color indexed="64"/>
      </bottom>
      <diagonal/>
    </border>
    <border>
      <left/>
      <right/>
      <top/>
      <bottom style="medium">
        <color indexed="64"/>
      </bottom>
      <diagonal/>
    </border>
    <border>
      <left/>
      <right/>
      <top/>
      <bottom style="thin">
        <color theme="0" tint="-0.24994659260841701"/>
      </bottom>
      <diagonal/>
    </border>
    <border>
      <left/>
      <right/>
      <top/>
      <bottom style="thin">
        <color indexed="64"/>
      </bottom>
      <diagonal/>
    </border>
    <border>
      <left/>
      <right/>
      <top/>
      <bottom style="thin">
        <color theme="0" tint="-0.1499679555650502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right style="thin">
        <color theme="0" tint="-0.24994659260841701"/>
      </right>
      <top/>
      <bottom style="thin">
        <color theme="0" tint="-0.24994659260841701"/>
      </bottom>
      <diagonal/>
    </border>
    <border>
      <left style="thin">
        <color theme="0" tint="-0.24994659260841701"/>
      </left>
      <right/>
      <top/>
      <bottom style="thin">
        <color theme="0" tint="-0.24994659260841701"/>
      </bottom>
      <diagonal/>
    </border>
    <border>
      <left style="thin">
        <color theme="0" tint="-0.24994659260841701"/>
      </left>
      <right style="thin">
        <color theme="0" tint="-0.24994659260841701"/>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style="thin">
        <color theme="0" tint="-0.24994659260841701"/>
      </top>
      <bottom/>
      <diagonal/>
    </border>
  </borders>
  <cellStyleXfs count="21">
    <xf numFmtId="0" fontId="0" fillId="0" borderId="0"/>
    <xf numFmtId="0" fontId="2" fillId="0" borderId="0" applyNumberFormat="0" applyFill="0" applyBorder="0" applyAlignment="0" applyProtection="0">
      <alignment vertical="top"/>
      <protection locked="0"/>
    </xf>
    <xf numFmtId="9" fontId="8" fillId="0" borderId="0" applyFont="0" applyFill="0" applyBorder="0" applyAlignment="0" applyProtection="0"/>
    <xf numFmtId="0" fontId="15" fillId="0" borderId="0"/>
    <xf numFmtId="164" fontId="8" fillId="0" borderId="3" applyFont="0" applyFill="0" applyAlignment="0" applyProtection="0"/>
    <xf numFmtId="0" fontId="12" fillId="0" borderId="0" applyNumberFormat="0" applyFill="0" applyBorder="0" applyAlignment="0" applyProtection="0"/>
    <xf numFmtId="0" fontId="9" fillId="0" borderId="0" applyNumberFormat="0" applyFill="0" applyAlignment="0" applyProtection="0"/>
    <xf numFmtId="0" fontId="9" fillId="0" borderId="0" applyNumberFormat="0" applyFill="0" applyProtection="0">
      <alignment vertical="top"/>
    </xf>
    <xf numFmtId="0" fontId="8" fillId="0" borderId="0" applyNumberFormat="0" applyFill="0" applyProtection="0">
      <alignment horizontal="right" indent="1"/>
    </xf>
    <xf numFmtId="166" fontId="8" fillId="0" borderId="3">
      <alignment horizontal="center" vertical="center"/>
    </xf>
    <xf numFmtId="165" fontId="8" fillId="0" borderId="2" applyFill="0">
      <alignment horizontal="center" vertical="center"/>
    </xf>
    <xf numFmtId="0" fontId="8" fillId="0" borderId="2" applyFill="0">
      <alignment horizontal="center" vertical="center"/>
    </xf>
    <xf numFmtId="0" fontId="8" fillId="0" borderId="2" applyFill="0">
      <alignment horizontal="left" vertical="center" indent="2"/>
    </xf>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43" fontId="8" fillId="0" borderId="0" applyFont="0" applyFill="0" applyBorder="0" applyAlignment="0" applyProtection="0"/>
  </cellStyleXfs>
  <cellXfs count="208">
    <xf numFmtId="0" fontId="0" fillId="0" borderId="0" xfId="0"/>
    <xf numFmtId="0" fontId="14" fillId="0" borderId="0" xfId="1" applyFont="1" applyAlignment="1" applyProtection="1"/>
    <xf numFmtId="0" fontId="14" fillId="0" borderId="0" xfId="1" applyFont="1" applyProtection="1">
      <alignment vertical="top"/>
    </xf>
    <xf numFmtId="0" fontId="15" fillId="0" borderId="0" xfId="3" applyAlignment="1" applyProtection="1">
      <alignment wrapText="1"/>
    </xf>
    <xf numFmtId="0" fontId="0" fillId="0" borderId="0" xfId="0" applyProtection="1"/>
    <xf numFmtId="0" fontId="1" fillId="0" borderId="0" xfId="0" applyFont="1" applyProtection="1"/>
    <xf numFmtId="0" fontId="13" fillId="0" borderId="0" xfId="0" applyFont="1" applyProtection="1"/>
    <xf numFmtId="0" fontId="15" fillId="0" borderId="0" xfId="0" applyFont="1" applyProtection="1"/>
    <xf numFmtId="0" fontId="15" fillId="0" borderId="0" xfId="3" applyProtection="1"/>
    <xf numFmtId="167" fontId="10" fillId="6" borderId="6" xfId="0" applyNumberFormat="1" applyFont="1" applyFill="1" applyBorder="1" applyAlignment="1" applyProtection="1">
      <alignment horizontal="center" vertical="center"/>
    </xf>
    <xf numFmtId="167" fontId="10" fillId="6" borderId="0" xfId="0" applyNumberFormat="1" applyFont="1" applyFill="1" applyAlignment="1" applyProtection="1">
      <alignment horizontal="center" vertical="center"/>
    </xf>
    <xf numFmtId="167" fontId="10" fillId="6" borderId="7" xfId="0" applyNumberFormat="1" applyFont="1" applyFill="1" applyBorder="1" applyAlignment="1" applyProtection="1">
      <alignment horizontal="center" vertical="center"/>
    </xf>
    <xf numFmtId="0" fontId="6" fillId="11" borderId="1" xfId="0" applyFont="1" applyFill="1" applyBorder="1" applyAlignment="1" applyProtection="1">
      <alignment horizontal="left" vertical="center" indent="1"/>
    </xf>
    <xf numFmtId="0" fontId="6" fillId="11" borderId="1" xfId="0" applyFont="1" applyFill="1" applyBorder="1" applyAlignment="1" applyProtection="1">
      <alignment horizontal="center" vertical="center" wrapText="1"/>
    </xf>
    <xf numFmtId="0" fontId="11" fillId="10" borderId="8" xfId="0" applyFont="1" applyFill="1" applyBorder="1" applyAlignment="1" applyProtection="1">
      <alignment horizontal="center" vertical="center" shrinkToFit="1"/>
    </xf>
    <xf numFmtId="0" fontId="0" fillId="0" borderId="0" xfId="0" applyAlignment="1" applyProtection="1">
      <alignment wrapText="1"/>
    </xf>
    <xf numFmtId="0" fontId="0" fillId="0" borderId="9" xfId="0" applyBorder="1" applyAlignment="1" applyProtection="1">
      <alignment vertical="center"/>
    </xf>
    <xf numFmtId="165" fontId="0" fillId="7" borderId="2" xfId="0" applyNumberFormat="1" applyFill="1" applyBorder="1" applyAlignment="1" applyProtection="1">
      <alignment horizontal="center" vertical="center"/>
    </xf>
    <xf numFmtId="165" fontId="4" fillId="7" borderId="2" xfId="0" applyNumberFormat="1" applyFont="1" applyFill="1" applyBorder="1" applyAlignment="1" applyProtection="1">
      <alignment horizontal="center" vertical="center"/>
    </xf>
    <xf numFmtId="0" fontId="4" fillId="0" borderId="2" xfId="0" applyFont="1" applyBorder="1" applyAlignment="1" applyProtection="1">
      <alignment horizontal="center" vertical="center"/>
    </xf>
    <xf numFmtId="0" fontId="0" fillId="0" borderId="0" xfId="0" applyAlignment="1" applyProtection="1">
      <alignment vertical="center"/>
    </xf>
    <xf numFmtId="0" fontId="8" fillId="0" borderId="2" xfId="12" applyProtection="1">
      <alignment horizontal="left" vertical="center" indent="2"/>
    </xf>
    <xf numFmtId="0" fontId="8" fillId="0" borderId="2" xfId="11" applyProtection="1">
      <alignment horizontal="center" vertical="center"/>
    </xf>
    <xf numFmtId="9" fontId="4" fillId="0" borderId="2" xfId="2" applyFont="1" applyBorder="1" applyAlignment="1" applyProtection="1">
      <alignment horizontal="center" vertical="center"/>
    </xf>
    <xf numFmtId="165" fontId="8" fillId="0" borderId="2" xfId="10" applyProtection="1">
      <alignment horizontal="center" vertical="center"/>
    </xf>
    <xf numFmtId="0" fontId="7" fillId="2" borderId="2" xfId="0" applyFont="1" applyFill="1" applyBorder="1" applyAlignment="1" applyProtection="1">
      <alignment horizontal="left" vertical="center" indent="1"/>
    </xf>
    <xf numFmtId="0" fontId="7" fillId="2" borderId="2" xfId="0" applyFont="1" applyFill="1" applyBorder="1" applyAlignment="1" applyProtection="1">
      <alignment horizontal="center" vertical="center"/>
    </xf>
    <xf numFmtId="9" fontId="4" fillId="2" borderId="2" xfId="2" applyFont="1" applyFill="1" applyBorder="1" applyAlignment="1" applyProtection="1">
      <alignment horizontal="center" vertical="center"/>
    </xf>
    <xf numFmtId="165" fontId="3" fillId="2" borderId="2" xfId="0" applyNumberFormat="1" applyFont="1" applyFill="1" applyBorder="1" applyAlignment="1" applyProtection="1">
      <alignment horizontal="left" vertical="center"/>
    </xf>
    <xf numFmtId="165" fontId="4" fillId="2" borderId="2" xfId="0" applyNumberFormat="1" applyFont="1" applyFill="1" applyBorder="1" applyAlignment="1" applyProtection="1">
      <alignment horizontal="center" vertical="center"/>
    </xf>
    <xf numFmtId="0" fontId="4" fillId="2" borderId="2" xfId="0" applyFont="1" applyFill="1" applyBorder="1" applyAlignment="1" applyProtection="1">
      <alignment horizontal="center" vertical="center"/>
    </xf>
    <xf numFmtId="0" fontId="0" fillId="2" borderId="9" xfId="0" applyFill="1" applyBorder="1" applyAlignment="1" applyProtection="1">
      <alignment vertical="center"/>
    </xf>
    <xf numFmtId="0" fontId="0" fillId="0" borderId="0" xfId="0" applyAlignment="1" applyProtection="1">
      <alignment horizontal="center"/>
    </xf>
    <xf numFmtId="0" fontId="15" fillId="0" borderId="0" xfId="0" applyFont="1" applyAlignment="1" applyProtection="1">
      <alignment horizontal="center"/>
    </xf>
    <xf numFmtId="9" fontId="4" fillId="3" borderId="2" xfId="2" applyFont="1" applyFill="1" applyBorder="1" applyAlignment="1" applyProtection="1">
      <alignment horizontal="center" vertical="center"/>
      <protection locked="0"/>
    </xf>
    <xf numFmtId="168" fontId="8" fillId="3" borderId="2" xfId="10" applyNumberFormat="1" applyFill="1" applyProtection="1">
      <alignment horizontal="center" vertical="center"/>
      <protection locked="0"/>
    </xf>
    <xf numFmtId="9" fontId="4" fillId="4" borderId="2" xfId="2" applyFont="1" applyFill="1" applyBorder="1" applyAlignment="1" applyProtection="1">
      <alignment horizontal="center" vertical="center"/>
      <protection locked="0"/>
    </xf>
    <xf numFmtId="168" fontId="8" fillId="4" borderId="2" xfId="10" applyNumberFormat="1" applyFill="1" applyProtection="1">
      <alignment horizontal="center" vertical="center"/>
      <protection locked="0"/>
    </xf>
    <xf numFmtId="9" fontId="4" fillId="9" borderId="2" xfId="2" applyFont="1" applyFill="1" applyBorder="1" applyAlignment="1" applyProtection="1">
      <alignment horizontal="center" vertical="center"/>
      <protection locked="0"/>
    </xf>
    <xf numFmtId="168" fontId="8" fillId="9" borderId="2" xfId="10" applyNumberFormat="1" applyFill="1" applyProtection="1">
      <alignment horizontal="center" vertical="center"/>
      <protection locked="0"/>
    </xf>
    <xf numFmtId="0" fontId="0" fillId="0" borderId="13" xfId="0" applyNumberFormat="1" applyBorder="1" applyAlignment="1" applyProtection="1">
      <alignment horizontal="center" vertical="center"/>
      <protection locked="0"/>
    </xf>
    <xf numFmtId="169" fontId="8" fillId="0" borderId="0" xfId="9" applyNumberFormat="1" applyBorder="1" applyAlignment="1" applyProtection="1">
      <alignment vertical="center"/>
      <protection locked="0"/>
    </xf>
    <xf numFmtId="9" fontId="16" fillId="7" borderId="2" xfId="2" applyNumberFormat="1" applyFont="1" applyFill="1" applyBorder="1" applyAlignment="1" applyProtection="1">
      <alignment horizontal="center" vertical="center"/>
    </xf>
    <xf numFmtId="1" fontId="16" fillId="7" borderId="2" xfId="0" applyNumberFormat="1" applyFont="1" applyFill="1" applyBorder="1" applyAlignment="1" applyProtection="1">
      <alignment horizontal="center" vertical="center"/>
    </xf>
    <xf numFmtId="9" fontId="16" fillId="8" borderId="2" xfId="2" applyFont="1" applyFill="1" applyBorder="1" applyAlignment="1" applyProtection="1">
      <alignment horizontal="center" vertical="center"/>
    </xf>
    <xf numFmtId="168" fontId="5" fillId="8" borderId="2" xfId="0" applyNumberFormat="1" applyFont="1" applyFill="1" applyBorder="1" applyAlignment="1" applyProtection="1">
      <alignment horizontal="center" vertical="center"/>
    </xf>
    <xf numFmtId="168" fontId="16" fillId="8" borderId="2" xfId="0" applyNumberFormat="1" applyFont="1" applyFill="1" applyBorder="1" applyAlignment="1" applyProtection="1">
      <alignment horizontal="center" vertical="center"/>
    </xf>
    <xf numFmtId="1" fontId="16" fillId="8" borderId="2" xfId="0" applyNumberFormat="1" applyFont="1" applyFill="1" applyBorder="1" applyAlignment="1" applyProtection="1">
      <alignment horizontal="center" vertical="center"/>
    </xf>
    <xf numFmtId="9" fontId="16" fillId="5" borderId="2" xfId="2" applyFont="1" applyFill="1" applyBorder="1" applyAlignment="1" applyProtection="1">
      <alignment horizontal="center" vertical="center"/>
    </xf>
    <xf numFmtId="168" fontId="5" fillId="5" borderId="2" xfId="0" applyNumberFormat="1" applyFont="1" applyFill="1" applyBorder="1" applyAlignment="1" applyProtection="1">
      <alignment horizontal="center" vertical="center"/>
    </xf>
    <xf numFmtId="168" fontId="16" fillId="5" borderId="2" xfId="0" applyNumberFormat="1" applyFont="1" applyFill="1" applyBorder="1" applyAlignment="1" applyProtection="1">
      <alignment horizontal="center" vertical="center"/>
    </xf>
    <xf numFmtId="1" fontId="5" fillId="5" borderId="2" xfId="0" applyNumberFormat="1" applyFont="1" applyFill="1" applyBorder="1" applyAlignment="1" applyProtection="1">
      <alignment horizontal="center" vertical="center"/>
    </xf>
    <xf numFmtId="0" fontId="0" fillId="3" borderId="2" xfId="12" applyFont="1" applyFill="1" applyAlignment="1" applyProtection="1">
      <alignment horizontal="left" vertical="center"/>
      <protection locked="0"/>
    </xf>
    <xf numFmtId="0" fontId="15" fillId="0" borderId="0" xfId="3" applyAlignment="1" applyProtection="1">
      <alignment wrapText="1"/>
      <protection locked="0"/>
    </xf>
    <xf numFmtId="0" fontId="4" fillId="3" borderId="2" xfId="0" applyFont="1" applyFill="1" applyBorder="1" applyAlignment="1" applyProtection="1">
      <alignment horizontal="center" vertical="center"/>
      <protection locked="0"/>
    </xf>
    <xf numFmtId="0" fontId="0" fillId="0" borderId="9" xfId="0" applyBorder="1" applyAlignment="1" applyProtection="1">
      <alignment vertical="center"/>
      <protection locked="0"/>
    </xf>
    <xf numFmtId="0" fontId="0" fillId="0" borderId="0" xfId="0" applyAlignment="1" applyProtection="1">
      <alignment vertical="center"/>
      <protection locked="0"/>
    </xf>
    <xf numFmtId="0" fontId="0" fillId="0" borderId="9" xfId="0" applyBorder="1" applyAlignment="1" applyProtection="1">
      <alignment horizontal="right" vertical="center"/>
      <protection locked="0"/>
    </xf>
    <xf numFmtId="0" fontId="15" fillId="0" borderId="0" xfId="3" applyProtection="1">
      <protection locked="0"/>
    </xf>
    <xf numFmtId="1" fontId="0" fillId="4" borderId="2" xfId="12" applyNumberFormat="1" applyFont="1" applyFill="1" applyAlignment="1" applyProtection="1">
      <alignment horizontal="center" vertical="center"/>
      <protection locked="0"/>
    </xf>
    <xf numFmtId="1" fontId="0" fillId="9" borderId="2" xfId="12" applyNumberFormat="1" applyFont="1" applyFill="1" applyAlignment="1" applyProtection="1">
      <alignment horizontal="center" vertical="center"/>
      <protection locked="0"/>
    </xf>
    <xf numFmtId="0" fontId="0" fillId="0" borderId="0" xfId="0" applyAlignment="1">
      <alignment horizontal="center"/>
    </xf>
    <xf numFmtId="0" fontId="17" fillId="0" borderId="0" xfId="0" applyFont="1"/>
    <xf numFmtId="0" fontId="0" fillId="0" borderId="15" xfId="0" applyBorder="1" applyAlignment="1">
      <alignment horizontal="center"/>
    </xf>
    <xf numFmtId="0" fontId="0" fillId="0" borderId="15" xfId="0" applyBorder="1"/>
    <xf numFmtId="0" fontId="0" fillId="0" borderId="0" xfId="0" applyAlignment="1">
      <alignment horizontal="left"/>
    </xf>
    <xf numFmtId="171" fontId="0" fillId="0" borderId="15" xfId="0" applyNumberFormat="1" applyBorder="1"/>
    <xf numFmtId="0" fontId="19" fillId="0" borderId="0" xfId="0" applyFont="1" applyAlignment="1">
      <alignment horizontal="left"/>
    </xf>
    <xf numFmtId="0" fontId="8" fillId="16" borderId="0" xfId="16" applyAlignment="1">
      <alignment horizontal="center" vertical="top"/>
    </xf>
    <xf numFmtId="0" fontId="17" fillId="0" borderId="0" xfId="0" applyFont="1" applyAlignment="1">
      <alignment vertical="top"/>
    </xf>
    <xf numFmtId="0" fontId="8" fillId="14" borderId="0" xfId="14" applyAlignment="1">
      <alignment horizontal="center" vertical="top"/>
    </xf>
    <xf numFmtId="0" fontId="0" fillId="0" borderId="0" xfId="0" applyAlignment="1">
      <alignment vertical="top"/>
    </xf>
    <xf numFmtId="0" fontId="0" fillId="18" borderId="0" xfId="18" applyFont="1" applyAlignment="1">
      <alignment horizontal="left" vertical="top" wrapText="1"/>
    </xf>
    <xf numFmtId="0" fontId="8" fillId="16" borderId="0" xfId="16" applyAlignment="1">
      <alignment horizontal="left" vertical="top"/>
    </xf>
    <xf numFmtId="0" fontId="8" fillId="13" borderId="0" xfId="13" applyAlignment="1">
      <alignment horizontal="left" vertical="top"/>
    </xf>
    <xf numFmtId="0" fontId="0" fillId="14" borderId="0" xfId="14" applyFont="1" applyAlignment="1">
      <alignment horizontal="center" vertical="top"/>
    </xf>
    <xf numFmtId="0" fontId="0" fillId="16" borderId="0" xfId="16" applyFont="1" applyAlignment="1">
      <alignment horizontal="center" vertical="top"/>
    </xf>
    <xf numFmtId="171" fontId="5" fillId="0" borderId="16" xfId="0" applyNumberFormat="1" applyFont="1" applyBorder="1"/>
    <xf numFmtId="0" fontId="22" fillId="0" borderId="0" xfId="0" applyFont="1" applyAlignment="1">
      <alignment horizontal="left"/>
    </xf>
    <xf numFmtId="0" fontId="22" fillId="0" borderId="17" xfId="0" applyFont="1" applyBorder="1" applyAlignment="1">
      <alignment horizontal="left"/>
    </xf>
    <xf numFmtId="0" fontId="0" fillId="0" borderId="17" xfId="0" applyBorder="1"/>
    <xf numFmtId="0" fontId="0" fillId="0" borderId="17" xfId="0" applyBorder="1" applyAlignment="1">
      <alignment horizontal="center"/>
    </xf>
    <xf numFmtId="0" fontId="5" fillId="20" borderId="15" xfId="0" applyFont="1" applyFill="1" applyBorder="1" applyAlignment="1">
      <alignment horizontal="center"/>
    </xf>
    <xf numFmtId="0" fontId="0" fillId="0" borderId="0" xfId="0" applyAlignment="1">
      <alignment horizontal="left" vertical="top"/>
    </xf>
    <xf numFmtId="0" fontId="5" fillId="12" borderId="0" xfId="0" applyFont="1" applyFill="1" applyAlignment="1" applyProtection="1">
      <alignment vertical="center"/>
      <protection locked="0"/>
    </xf>
    <xf numFmtId="171" fontId="0" fillId="0" borderId="0" xfId="0" applyNumberFormat="1"/>
    <xf numFmtId="0" fontId="0" fillId="0" borderId="18" xfId="0" applyBorder="1" applyAlignment="1">
      <alignment horizontal="left"/>
    </xf>
    <xf numFmtId="171" fontId="0" fillId="0" borderId="18" xfId="0" applyNumberFormat="1" applyBorder="1"/>
    <xf numFmtId="171" fontId="25" fillId="0" borderId="0" xfId="0" applyNumberFormat="1" applyFont="1" applyAlignment="1">
      <alignment horizontal="right"/>
    </xf>
    <xf numFmtId="171" fontId="0" fillId="0" borderId="19" xfId="0" applyNumberFormat="1" applyBorder="1"/>
    <xf numFmtId="0" fontId="0" fillId="0" borderId="19" xfId="0" applyBorder="1"/>
    <xf numFmtId="171" fontId="0" fillId="0" borderId="20" xfId="0" applyNumberFormat="1" applyBorder="1"/>
    <xf numFmtId="0" fontId="24" fillId="0" borderId="20" xfId="0" applyFont="1" applyBorder="1"/>
    <xf numFmtId="171" fontId="5" fillId="21" borderId="17" xfId="0" applyNumberFormat="1" applyFont="1" applyFill="1" applyBorder="1"/>
    <xf numFmtId="0" fontId="5" fillId="21" borderId="17" xfId="0" applyFont="1" applyFill="1" applyBorder="1"/>
    <xf numFmtId="171" fontId="5" fillId="0" borderId="19" xfId="0" applyNumberFormat="1" applyFont="1" applyBorder="1" applyAlignment="1">
      <alignment vertical="top"/>
    </xf>
    <xf numFmtId="0" fontId="5" fillId="0" borderId="19" xfId="0" applyFont="1" applyFill="1" applyBorder="1" applyAlignment="1">
      <alignment vertical="top" wrapText="1"/>
    </xf>
    <xf numFmtId="0" fontId="5" fillId="0" borderId="19" xfId="0" applyFont="1" applyBorder="1"/>
    <xf numFmtId="14" fontId="0" fillId="0" borderId="0" xfId="0" applyNumberFormat="1" applyFill="1" applyAlignment="1">
      <alignment horizontal="right"/>
    </xf>
    <xf numFmtId="0" fontId="27" fillId="0" borderId="0" xfId="0" applyFont="1" applyAlignment="1">
      <alignment horizontal="left" vertical="top"/>
    </xf>
    <xf numFmtId="171" fontId="0" fillId="0" borderId="21" xfId="0" applyNumberFormat="1" applyBorder="1"/>
    <xf numFmtId="0" fontId="0" fillId="0" borderId="0" xfId="0" applyBorder="1"/>
    <xf numFmtId="0" fontId="0" fillId="0" borderId="21" xfId="0" applyBorder="1"/>
    <xf numFmtId="0" fontId="0" fillId="0" borderId="21" xfId="20" applyNumberFormat="1" applyFont="1" applyBorder="1" applyAlignment="1">
      <alignment horizontal="center"/>
    </xf>
    <xf numFmtId="14" fontId="0" fillId="0" borderId="21" xfId="0" applyNumberFormat="1" applyBorder="1"/>
    <xf numFmtId="0" fontId="5" fillId="0" borderId="21" xfId="0" applyFont="1" applyBorder="1"/>
    <xf numFmtId="171" fontId="0" fillId="22" borderId="21" xfId="0" applyNumberFormat="1" applyFill="1" applyBorder="1" applyAlignment="1">
      <alignment horizontal="right"/>
    </xf>
    <xf numFmtId="0" fontId="0" fillId="0" borderId="0" xfId="0" applyNumberFormat="1" applyBorder="1" applyAlignment="1">
      <alignment horizontal="center"/>
    </xf>
    <xf numFmtId="171" fontId="0" fillId="0" borderId="0" xfId="0" applyNumberFormat="1" applyBorder="1"/>
    <xf numFmtId="0" fontId="0" fillId="0" borderId="0" xfId="20" applyNumberFormat="1" applyFont="1" applyBorder="1" applyAlignment="1">
      <alignment horizontal="center"/>
    </xf>
    <xf numFmtId="14" fontId="0" fillId="0" borderId="0" xfId="0" applyNumberFormat="1" applyBorder="1"/>
    <xf numFmtId="14" fontId="0" fillId="0" borderId="19" xfId="0" applyNumberFormat="1" applyBorder="1"/>
    <xf numFmtId="14" fontId="0" fillId="0" borderId="0" xfId="0" applyNumberFormat="1" applyBorder="1" applyAlignment="1">
      <alignment horizontal="right"/>
    </xf>
    <xf numFmtId="0" fontId="0" fillId="0" borderId="19" xfId="0" applyFont="1" applyBorder="1"/>
    <xf numFmtId="14" fontId="28" fillId="0" borderId="0" xfId="0" applyNumberFormat="1" applyFont="1" applyBorder="1"/>
    <xf numFmtId="0" fontId="0" fillId="0" borderId="21" xfId="0" applyBorder="1" applyAlignment="1">
      <alignment horizontal="center"/>
    </xf>
    <xf numFmtId="171" fontId="0" fillId="22" borderId="21" xfId="0" applyNumberFormat="1" applyFill="1" applyBorder="1" applyAlignment="1">
      <alignment horizontal="center"/>
    </xf>
    <xf numFmtId="0" fontId="0" fillId="0" borderId="0" xfId="0" applyBorder="1" applyAlignment="1">
      <alignment horizontal="center"/>
    </xf>
    <xf numFmtId="0" fontId="28" fillId="0" borderId="0" xfId="0" applyFont="1" applyAlignment="1">
      <alignment vertical="center"/>
    </xf>
    <xf numFmtId="0" fontId="29" fillId="0" borderId="0" xfId="0" applyFont="1" applyAlignment="1">
      <alignment vertical="center"/>
    </xf>
    <xf numFmtId="0" fontId="28" fillId="18" borderId="0" xfId="18" applyFont="1" applyAlignment="1">
      <alignment horizontal="center" vertical="top"/>
    </xf>
    <xf numFmtId="0" fontId="0" fillId="20" borderId="0" xfId="0" applyFill="1"/>
    <xf numFmtId="0" fontId="24" fillId="20" borderId="0" xfId="0" applyFont="1" applyFill="1"/>
    <xf numFmtId="14" fontId="0" fillId="20" borderId="0" xfId="0" applyNumberFormat="1" applyFill="1" applyAlignment="1">
      <alignment horizontal="right"/>
    </xf>
    <xf numFmtId="171" fontId="5" fillId="20" borderId="19" xfId="0" applyNumberFormat="1" applyFont="1" applyFill="1" applyBorder="1" applyAlignment="1">
      <alignment horizontal="right"/>
    </xf>
    <xf numFmtId="0" fontId="28" fillId="19" borderId="0" xfId="19" applyFont="1" applyAlignment="1">
      <alignment horizontal="left" vertical="center"/>
    </xf>
    <xf numFmtId="0" fontId="28" fillId="19" borderId="0" xfId="19" applyFont="1" applyAlignment="1">
      <alignment horizontal="right" vertical="center"/>
    </xf>
    <xf numFmtId="171" fontId="5" fillId="0" borderId="0" xfId="0" applyNumberFormat="1" applyFont="1" applyBorder="1"/>
    <xf numFmtId="0" fontId="5" fillId="6" borderId="0" xfId="0" applyFont="1" applyFill="1"/>
    <xf numFmtId="171" fontId="5" fillId="6" borderId="0" xfId="0" applyNumberFormat="1" applyFont="1" applyFill="1"/>
    <xf numFmtId="0" fontId="0" fillId="18" borderId="0" xfId="18" applyFont="1" applyAlignment="1">
      <alignment horizontal="left" vertical="top"/>
    </xf>
    <xf numFmtId="171" fontId="0" fillId="22" borderId="21" xfId="0" applyNumberFormat="1" applyFill="1" applyBorder="1" applyAlignment="1">
      <alignment horizontal="left" vertical="top"/>
    </xf>
    <xf numFmtId="0" fontId="0" fillId="20" borderId="0" xfId="0" applyFill="1" applyBorder="1"/>
    <xf numFmtId="43" fontId="0" fillId="20" borderId="0" xfId="20" applyFont="1" applyFill="1" applyBorder="1"/>
    <xf numFmtId="171" fontId="0" fillId="20" borderId="0" xfId="0" applyNumberFormat="1" applyFill="1" applyBorder="1"/>
    <xf numFmtId="14" fontId="0" fillId="20" borderId="19" xfId="0" applyNumberFormat="1" applyFill="1" applyBorder="1"/>
    <xf numFmtId="0" fontId="0" fillId="20" borderId="19" xfId="0" applyFill="1" applyBorder="1"/>
    <xf numFmtId="0" fontId="5" fillId="0" borderId="19" xfId="0" applyFont="1" applyBorder="1" applyAlignment="1">
      <alignment horizontal="right"/>
    </xf>
    <xf numFmtId="0" fontId="27" fillId="0" borderId="19" xfId="0" applyFont="1" applyBorder="1" applyAlignment="1">
      <alignment horizontal="left"/>
    </xf>
    <xf numFmtId="0" fontId="0" fillId="0" borderId="19" xfId="0" applyBorder="1" applyAlignment="1">
      <alignment horizontal="center"/>
    </xf>
    <xf numFmtId="0" fontId="27" fillId="20" borderId="19" xfId="0" applyFont="1" applyFill="1" applyBorder="1" applyAlignment="1">
      <alignment horizontal="right"/>
    </xf>
    <xf numFmtId="14" fontId="0" fillId="20" borderId="19" xfId="0" applyNumberFormat="1" applyFill="1" applyBorder="1" applyAlignment="1">
      <alignment horizontal="right"/>
    </xf>
    <xf numFmtId="0" fontId="5" fillId="20" borderId="0" xfId="0" applyFont="1" applyFill="1"/>
    <xf numFmtId="0" fontId="30" fillId="0" borderId="0" xfId="0" applyFont="1"/>
    <xf numFmtId="0" fontId="27" fillId="6" borderId="0" xfId="0" applyFont="1" applyFill="1"/>
    <xf numFmtId="0" fontId="5" fillId="2" borderId="19" xfId="0" applyFont="1" applyFill="1" applyBorder="1"/>
    <xf numFmtId="0" fontId="0" fillId="2" borderId="19" xfId="0" applyFill="1" applyBorder="1"/>
    <xf numFmtId="0" fontId="9" fillId="0" borderId="0" xfId="0" applyFont="1" applyAlignment="1">
      <alignment horizontal="center" vertical="center"/>
    </xf>
    <xf numFmtId="0" fontId="27" fillId="0" borderId="0" xfId="0" applyFont="1" applyAlignment="1">
      <alignment horizontal="center" vertical="center"/>
    </xf>
    <xf numFmtId="0" fontId="19" fillId="24" borderId="0" xfId="0" applyFont="1" applyFill="1" applyAlignment="1">
      <alignment horizontal="left"/>
    </xf>
    <xf numFmtId="0" fontId="0" fillId="24" borderId="0" xfId="0" applyFill="1"/>
    <xf numFmtId="0" fontId="0" fillId="24" borderId="0" xfId="0" applyFill="1" applyAlignment="1">
      <alignment horizontal="center"/>
    </xf>
    <xf numFmtId="171" fontId="0" fillId="0" borderId="15" xfId="0" applyNumberFormat="1" applyFill="1" applyBorder="1"/>
    <xf numFmtId="171" fontId="0" fillId="24" borderId="15" xfId="0" applyNumberFormat="1" applyFill="1" applyBorder="1"/>
    <xf numFmtId="0" fontId="31" fillId="0" borderId="0" xfId="0" applyFont="1" applyAlignment="1">
      <alignment horizontal="left"/>
    </xf>
    <xf numFmtId="0" fontId="0" fillId="0" borderId="18" xfId="0" applyBorder="1"/>
    <xf numFmtId="172" fontId="0" fillId="0" borderId="0" xfId="20" applyNumberFormat="1" applyFont="1" applyBorder="1"/>
    <xf numFmtId="172" fontId="0" fillId="20" borderId="0" xfId="20" applyNumberFormat="1" applyFont="1" applyFill="1" applyBorder="1"/>
    <xf numFmtId="172" fontId="0" fillId="0" borderId="21" xfId="20" applyNumberFormat="1" applyFont="1" applyBorder="1"/>
    <xf numFmtId="0" fontId="17" fillId="24" borderId="0" xfId="0" applyFont="1" applyFill="1"/>
    <xf numFmtId="0" fontId="32" fillId="0" borderId="15" xfId="0" applyFont="1" applyBorder="1"/>
    <xf numFmtId="171" fontId="0" fillId="22" borderId="25" xfId="0" applyNumberFormat="1" applyFill="1" applyBorder="1" applyAlignment="1">
      <alignment horizontal="left" vertical="top" wrapText="1"/>
    </xf>
    <xf numFmtId="171" fontId="5" fillId="22" borderId="21" xfId="0" applyNumberFormat="1" applyFont="1" applyFill="1" applyBorder="1" applyAlignment="1">
      <alignment horizontal="right"/>
    </xf>
    <xf numFmtId="0" fontId="0" fillId="0" borderId="0" xfId="20" applyNumberFormat="1" applyFont="1" applyBorder="1" applyAlignment="1">
      <alignment horizontal="left"/>
    </xf>
    <xf numFmtId="0" fontId="28" fillId="17" borderId="0" xfId="17" applyFont="1" applyAlignment="1">
      <alignment horizontal="left" vertical="center"/>
    </xf>
    <xf numFmtId="0" fontId="28" fillId="15" borderId="0" xfId="15" applyFont="1" applyAlignment="1">
      <alignment horizontal="left" vertical="center"/>
    </xf>
    <xf numFmtId="0" fontId="0" fillId="3" borderId="2" xfId="12" applyFont="1" applyFill="1" applyAlignment="1" applyProtection="1">
      <alignment horizontal="left" vertical="center"/>
      <protection locked="0"/>
    </xf>
    <xf numFmtId="170" fontId="0" fillId="6" borderId="4" xfId="0" applyNumberFormat="1" applyFill="1" applyBorder="1" applyAlignment="1" applyProtection="1">
      <alignment horizontal="left" vertical="center" wrapText="1" indent="1"/>
    </xf>
    <xf numFmtId="170" fontId="0" fillId="6" borderId="1" xfId="0" applyNumberFormat="1" applyFill="1" applyBorder="1" applyAlignment="1" applyProtection="1">
      <alignment horizontal="left" vertical="center" wrapText="1" indent="1"/>
    </xf>
    <xf numFmtId="170" fontId="0" fillId="6" borderId="5" xfId="0" applyNumberFormat="1" applyFill="1" applyBorder="1" applyAlignment="1" applyProtection="1">
      <alignment horizontal="left" vertical="center" wrapText="1" indent="1"/>
    </xf>
    <xf numFmtId="0" fontId="0" fillId="0" borderId="0" xfId="8" applyFont="1" applyAlignment="1" applyProtection="1">
      <alignment horizontal="right" vertical="center" indent="1"/>
    </xf>
    <xf numFmtId="0" fontId="8" fillId="0" borderId="7" xfId="8" applyBorder="1" applyAlignment="1" applyProtection="1">
      <alignment horizontal="right" vertical="center" indent="1"/>
    </xf>
    <xf numFmtId="0" fontId="0" fillId="0" borderId="10" xfId="0" applyBorder="1" applyProtection="1"/>
    <xf numFmtId="169" fontId="8" fillId="0" borderId="11" xfId="9" applyNumberFormat="1" applyBorder="1" applyAlignment="1" applyProtection="1">
      <alignment horizontal="center" vertical="center"/>
      <protection locked="0"/>
    </xf>
    <xf numFmtId="169" fontId="8" fillId="0" borderId="14" xfId="9" applyNumberFormat="1" applyBorder="1" applyAlignment="1" applyProtection="1">
      <alignment horizontal="center" vertical="center"/>
      <protection locked="0"/>
    </xf>
    <xf numFmtId="169" fontId="8" fillId="0" borderId="12" xfId="9" applyNumberFormat="1" applyBorder="1" applyAlignment="1" applyProtection="1">
      <alignment horizontal="center" vertical="center"/>
      <protection locked="0"/>
    </xf>
    <xf numFmtId="0" fontId="5" fillId="7" borderId="2" xfId="0" applyFont="1" applyFill="1" applyBorder="1" applyAlignment="1" applyProtection="1">
      <alignment horizontal="left" vertical="center"/>
      <protection locked="0"/>
    </xf>
    <xf numFmtId="0" fontId="12" fillId="0" borderId="0" xfId="5" applyAlignment="1" applyProtection="1">
      <alignment horizontal="left"/>
      <protection locked="0"/>
    </xf>
    <xf numFmtId="0" fontId="9" fillId="0" borderId="0" xfId="6" applyAlignment="1" applyProtection="1">
      <alignment horizontal="left" vertical="center"/>
      <protection locked="0"/>
    </xf>
    <xf numFmtId="0" fontId="5" fillId="8" borderId="2" xfId="0" applyFont="1" applyFill="1" applyBorder="1" applyAlignment="1" applyProtection="1">
      <alignment horizontal="left" vertical="center"/>
      <protection locked="0"/>
    </xf>
    <xf numFmtId="0" fontId="0" fillId="9" borderId="2" xfId="12" applyFont="1" applyFill="1" applyAlignment="1" applyProtection="1">
      <alignment horizontal="left" vertical="center"/>
      <protection locked="0"/>
    </xf>
    <xf numFmtId="0" fontId="0" fillId="4" borderId="2" xfId="12" applyFont="1" applyFill="1" applyAlignment="1" applyProtection="1">
      <alignment horizontal="left" vertical="center"/>
      <protection locked="0"/>
    </xf>
    <xf numFmtId="0" fontId="5" fillId="5" borderId="2" xfId="0" applyFont="1" applyFill="1" applyBorder="1" applyAlignment="1" applyProtection="1">
      <alignment horizontal="left" vertical="center"/>
      <protection locked="0"/>
    </xf>
    <xf numFmtId="14" fontId="0" fillId="22" borderId="25" xfId="0" applyNumberFormat="1" applyFill="1" applyBorder="1" applyAlignment="1">
      <alignment vertical="top"/>
    </xf>
    <xf numFmtId="0" fontId="0" fillId="0" borderId="22" xfId="0" applyBorder="1" applyAlignment="1">
      <alignment vertical="top"/>
    </xf>
    <xf numFmtId="172" fontId="0" fillId="22" borderId="25" xfId="20" applyNumberFormat="1" applyFont="1" applyFill="1" applyBorder="1" applyAlignment="1">
      <alignment vertical="top"/>
    </xf>
    <xf numFmtId="172" fontId="0" fillId="0" borderId="22" xfId="20" applyNumberFormat="1" applyFont="1" applyBorder="1" applyAlignment="1">
      <alignment vertical="top"/>
    </xf>
    <xf numFmtId="171" fontId="0" fillId="22" borderId="25" xfId="0" applyNumberFormat="1" applyFill="1" applyBorder="1" applyAlignment="1">
      <alignment horizontal="left" vertical="top" wrapText="1"/>
    </xf>
    <xf numFmtId="171" fontId="0" fillId="0" borderId="22" xfId="0" applyNumberFormat="1" applyBorder="1" applyAlignment="1">
      <alignment horizontal="left" vertical="top" wrapText="1"/>
    </xf>
    <xf numFmtId="14" fontId="0" fillId="22" borderId="25" xfId="0" applyNumberFormat="1" applyFill="1" applyBorder="1" applyAlignment="1">
      <alignment horizontal="left" vertical="top"/>
    </xf>
    <xf numFmtId="0" fontId="0" fillId="0" borderId="22" xfId="0" applyBorder="1" applyAlignment="1">
      <alignment horizontal="left" vertical="top"/>
    </xf>
    <xf numFmtId="14" fontId="0" fillId="22" borderId="27" xfId="0" applyNumberFormat="1" applyFill="1" applyBorder="1" applyAlignment="1">
      <alignment horizontal="left" vertical="top" wrapText="1"/>
    </xf>
    <xf numFmtId="14" fontId="0" fillId="22" borderId="24" xfId="0" applyNumberFormat="1" applyFill="1" applyBorder="1" applyAlignment="1">
      <alignment horizontal="left" vertical="top" wrapText="1"/>
    </xf>
    <xf numFmtId="0" fontId="0" fillId="22" borderId="26" xfId="0" applyFill="1" applyBorder="1" applyAlignment="1">
      <alignment horizontal="left" vertical="top" wrapText="1"/>
    </xf>
    <xf numFmtId="0" fontId="0" fillId="22" borderId="23" xfId="0" applyFill="1" applyBorder="1" applyAlignment="1">
      <alignment horizontal="left" vertical="top" wrapText="1"/>
    </xf>
    <xf numFmtId="0" fontId="0" fillId="23" borderId="25" xfId="0" applyNumberFormat="1" applyFill="1" applyBorder="1" applyAlignment="1">
      <alignment horizontal="center" vertical="top" wrapText="1"/>
    </xf>
    <xf numFmtId="0" fontId="0" fillId="23" borderId="22" xfId="0" applyNumberFormat="1" applyFill="1" applyBorder="1" applyAlignment="1">
      <alignment horizontal="center" vertical="top" wrapText="1"/>
    </xf>
    <xf numFmtId="14" fontId="0" fillId="22" borderId="25" xfId="0" applyNumberFormat="1" applyFill="1" applyBorder="1" applyAlignment="1"/>
    <xf numFmtId="0" fontId="0" fillId="0" borderId="22" xfId="0" applyBorder="1" applyAlignment="1"/>
    <xf numFmtId="14" fontId="0" fillId="22" borderId="25" xfId="0" applyNumberFormat="1" applyFill="1" applyBorder="1" applyAlignment="1">
      <alignment horizontal="left"/>
    </xf>
    <xf numFmtId="0" fontId="0" fillId="0" borderId="22" xfId="0" applyBorder="1" applyAlignment="1">
      <alignment horizontal="left"/>
    </xf>
    <xf numFmtId="14" fontId="0" fillId="22" borderId="22" xfId="0" applyNumberFormat="1" applyFill="1" applyBorder="1" applyAlignment="1">
      <alignment horizontal="left" vertical="top"/>
    </xf>
    <xf numFmtId="0" fontId="0" fillId="23" borderId="25" xfId="20" applyNumberFormat="1" applyFont="1" applyFill="1" applyBorder="1" applyAlignment="1">
      <alignment horizontal="center" wrapText="1"/>
    </xf>
    <xf numFmtId="0" fontId="0" fillId="23" borderId="22" xfId="20" applyNumberFormat="1" applyFont="1" applyFill="1" applyBorder="1" applyAlignment="1">
      <alignment horizontal="center" wrapText="1"/>
    </xf>
    <xf numFmtId="14" fontId="0" fillId="22" borderId="27" xfId="0" applyNumberFormat="1" applyFill="1" applyBorder="1" applyAlignment="1">
      <alignment horizontal="left" wrapText="1"/>
    </xf>
    <xf numFmtId="14" fontId="0" fillId="22" borderId="24" xfId="0" applyNumberFormat="1" applyFill="1" applyBorder="1" applyAlignment="1">
      <alignment horizontal="left" wrapText="1"/>
    </xf>
    <xf numFmtId="0" fontId="0" fillId="22" borderId="26" xfId="0" applyFill="1" applyBorder="1" applyAlignment="1">
      <alignment horizontal="center"/>
    </xf>
    <xf numFmtId="0" fontId="0" fillId="22" borderId="23" xfId="0" applyFill="1" applyBorder="1" applyAlignment="1">
      <alignment horizontal="center"/>
    </xf>
  </cellXfs>
  <cellStyles count="21">
    <cellStyle name="20 % - Akzent1" xfId="13" builtinId="30"/>
    <cellStyle name="40 % - Akzent1" xfId="14" builtinId="31"/>
    <cellStyle name="40 % - Akzent2" xfId="16" builtinId="35"/>
    <cellStyle name="40 % - Akzent6" xfId="18" builtinId="51"/>
    <cellStyle name="60 % - Akzent1" xfId="15" builtinId="32"/>
    <cellStyle name="60 % - Akzent2" xfId="17" builtinId="36"/>
    <cellStyle name="60 % - Akzent6" xfId="19" builtinId="52"/>
    <cellStyle name="Date" xfId="10" xr:uid="{00000000-0005-0000-0000-000000000000}"/>
    <cellStyle name="Komma" xfId="4" builtinId="3" customBuiltin="1"/>
    <cellStyle name="Komma 2" xfId="20" xr:uid="{218A6CD3-FDD8-40CB-95DF-49F5FAE2E7A9}"/>
    <cellStyle name="Link" xfId="1" builtinId="8" customBuiltin="1"/>
    <cellStyle name="Name" xfId="11" xr:uid="{00000000-0005-0000-0000-000003000000}"/>
    <cellStyle name="Project Start" xfId="9" xr:uid="{00000000-0005-0000-0000-000004000000}"/>
    <cellStyle name="Prozent" xfId="2" builtinId="5"/>
    <cellStyle name="Standard" xfId="0" builtinId="0"/>
    <cellStyle name="Task" xfId="12" xr:uid="{00000000-0005-0000-0000-000007000000}"/>
    <cellStyle name="Überschrift" xfId="5" builtinId="15" customBuiltin="1"/>
    <cellStyle name="Überschrift 1" xfId="6" builtinId="16" customBuiltin="1"/>
    <cellStyle name="Überschrift 2" xfId="7" builtinId="17" customBuiltin="1"/>
    <cellStyle name="Überschrift 3" xfId="8" builtinId="18" customBuiltin="1"/>
    <cellStyle name="zHiddenText" xfId="3" xr:uid="{00000000-0005-0000-0000-00000C000000}"/>
  </cellStyles>
  <dxfs count="51">
    <dxf>
      <fill>
        <patternFill>
          <bgColor theme="7"/>
        </patternFill>
      </fill>
      <border>
        <left/>
        <right/>
      </border>
    </dxf>
    <dxf>
      <fill>
        <patternFill>
          <bgColor theme="0" tint="-0.34998626667073579"/>
        </patternFill>
      </fill>
    </dxf>
    <dxf>
      <border>
        <left style="thin">
          <color rgb="FFC00000"/>
        </left>
        <right style="thin">
          <color rgb="FFC00000"/>
        </right>
        <vertical/>
        <horizontal/>
      </border>
    </dxf>
    <dxf>
      <fill>
        <patternFill>
          <bgColor theme="7"/>
        </patternFill>
      </fill>
      <border>
        <left/>
        <right/>
      </border>
    </dxf>
    <dxf>
      <fill>
        <patternFill>
          <bgColor theme="0" tint="-0.34998626667073579"/>
        </patternFill>
      </fill>
    </dxf>
    <dxf>
      <border>
        <left style="thin">
          <color rgb="FFC00000"/>
        </left>
        <right style="thin">
          <color rgb="FFC00000"/>
        </right>
        <vertical/>
        <horizontal/>
      </border>
    </dxf>
    <dxf>
      <fill>
        <patternFill>
          <bgColor theme="7"/>
        </patternFill>
      </fill>
      <border>
        <left/>
        <right/>
      </border>
    </dxf>
    <dxf>
      <fill>
        <patternFill>
          <bgColor theme="0" tint="-0.34998626667073579"/>
        </patternFill>
      </fill>
    </dxf>
    <dxf>
      <border>
        <left style="thin">
          <color rgb="FFC00000"/>
        </left>
        <right style="thin">
          <color rgb="FFC00000"/>
        </right>
        <vertical/>
        <horizontal/>
      </border>
    </dxf>
    <dxf>
      <fill>
        <patternFill>
          <bgColor theme="7"/>
        </patternFill>
      </fill>
      <border>
        <left/>
        <right/>
      </border>
    </dxf>
    <dxf>
      <fill>
        <patternFill>
          <bgColor theme="0" tint="-0.34998626667073579"/>
        </patternFill>
      </fill>
    </dxf>
    <dxf>
      <border>
        <left style="thin">
          <color rgb="FFC00000"/>
        </left>
        <right style="thin">
          <color rgb="FFC00000"/>
        </right>
        <vertical/>
        <horizontal/>
      </border>
    </dxf>
    <dxf>
      <fill>
        <patternFill>
          <bgColor theme="7"/>
        </patternFill>
      </fill>
      <border>
        <left/>
        <right/>
      </border>
    </dxf>
    <dxf>
      <fill>
        <patternFill>
          <bgColor theme="0" tint="-0.34998626667073579"/>
        </patternFill>
      </fill>
    </dxf>
    <dxf>
      <border>
        <left style="thin">
          <color rgb="FFC00000"/>
        </left>
        <right style="thin">
          <color rgb="FFC00000"/>
        </right>
        <vertical/>
        <horizontal/>
      </border>
    </dxf>
    <dxf>
      <fill>
        <patternFill>
          <bgColor theme="7"/>
        </patternFill>
      </fill>
      <border>
        <left/>
        <right/>
      </border>
    </dxf>
    <dxf>
      <fill>
        <patternFill>
          <bgColor theme="0" tint="-0.34998626667073579"/>
        </patternFill>
      </fill>
    </dxf>
    <dxf>
      <border>
        <left style="thin">
          <color rgb="FFC00000"/>
        </left>
        <right style="thin">
          <color rgb="FFC00000"/>
        </right>
        <vertical/>
        <horizontal/>
      </border>
    </dxf>
    <dxf>
      <fill>
        <patternFill>
          <bgColor theme="7"/>
        </patternFill>
      </fill>
      <border>
        <left/>
        <right/>
      </border>
    </dxf>
    <dxf>
      <fill>
        <patternFill>
          <bgColor theme="0" tint="-0.34998626667073579"/>
        </patternFill>
      </fill>
    </dxf>
    <dxf>
      <border>
        <left style="thin">
          <color rgb="FFC00000"/>
        </left>
        <right style="thin">
          <color rgb="FFC00000"/>
        </right>
        <vertical/>
        <horizontal/>
      </border>
    </dxf>
    <dxf>
      <fill>
        <patternFill>
          <bgColor theme="7"/>
        </patternFill>
      </fill>
      <border>
        <left/>
        <right/>
      </border>
    </dxf>
    <dxf>
      <fill>
        <patternFill>
          <bgColor theme="0" tint="-0.34998626667073579"/>
        </patternFill>
      </fill>
    </dxf>
    <dxf>
      <border>
        <left style="thin">
          <color rgb="FFC00000"/>
        </left>
        <right style="thin">
          <color rgb="FFC00000"/>
        </right>
        <vertical/>
        <horizontal/>
      </border>
    </dxf>
    <dxf>
      <fill>
        <patternFill>
          <bgColor theme="7"/>
        </patternFill>
      </fill>
      <border>
        <left/>
        <right/>
      </border>
    </dxf>
    <dxf>
      <fill>
        <patternFill>
          <bgColor theme="0" tint="-0.34998626667073579"/>
        </patternFill>
      </fill>
    </dxf>
    <dxf>
      <border>
        <left style="thin">
          <color rgb="FFC00000"/>
        </left>
        <right style="thin">
          <color rgb="FFC00000"/>
        </right>
        <vertical/>
        <horizontal/>
      </border>
    </dxf>
    <dxf>
      <fill>
        <patternFill>
          <bgColor theme="7"/>
        </patternFill>
      </fill>
      <border>
        <left/>
        <right/>
      </border>
    </dxf>
    <dxf>
      <fill>
        <patternFill>
          <bgColor theme="0" tint="-0.34998626667073579"/>
        </patternFill>
      </fill>
    </dxf>
    <dxf>
      <border>
        <left style="thin">
          <color rgb="FFC00000"/>
        </left>
        <right style="thin">
          <color rgb="FFC00000"/>
        </right>
        <vertical/>
        <horizontal/>
      </border>
    </dxf>
    <dxf>
      <fill>
        <patternFill>
          <bgColor theme="7"/>
        </patternFill>
      </fill>
      <border>
        <left/>
        <right/>
      </border>
    </dxf>
    <dxf>
      <fill>
        <patternFill>
          <bgColor theme="0" tint="-0.34998626667073579"/>
        </patternFill>
      </fill>
    </dxf>
    <dxf>
      <border>
        <left style="thin">
          <color rgb="FFC00000"/>
        </left>
        <right style="thin">
          <color rgb="FFC00000"/>
        </right>
        <vertical/>
        <horizontal/>
      </border>
    </dxf>
    <dxf>
      <fill>
        <patternFill>
          <bgColor theme="7"/>
        </patternFill>
      </fill>
      <border>
        <left/>
        <right/>
      </border>
    </dxf>
    <dxf>
      <fill>
        <patternFill>
          <bgColor theme="0" tint="-0.34998626667073579"/>
        </patternFill>
      </fill>
    </dxf>
    <dxf>
      <border>
        <left style="thin">
          <color rgb="FFC00000"/>
        </left>
        <right style="thin">
          <color rgb="FFC00000"/>
        </right>
        <vertical/>
        <horizontal/>
      </border>
    </dxf>
    <dxf>
      <fill>
        <patternFill>
          <bgColor theme="7"/>
        </patternFill>
      </fill>
      <border>
        <left/>
        <right/>
      </border>
    </dxf>
    <dxf>
      <fill>
        <patternFill>
          <bgColor theme="0" tint="-0.34998626667073579"/>
        </patternFill>
      </fill>
    </dxf>
    <dxf>
      <border>
        <left style="thin">
          <color rgb="FFC00000"/>
        </left>
        <right style="thin">
          <color rgb="FFC00000"/>
        </right>
        <vertical/>
        <horizontal/>
      </border>
    </dxf>
    <dxf>
      <fill>
        <patternFill>
          <bgColor theme="7"/>
        </patternFill>
      </fill>
      <border>
        <left/>
        <right/>
      </border>
    </dxf>
    <dxf>
      <fill>
        <patternFill>
          <bgColor theme="0" tint="-0.34998626667073579"/>
        </patternFill>
      </fill>
    </dxf>
    <dxf>
      <border>
        <left style="thin">
          <color rgb="FFC00000"/>
        </left>
        <right style="thin">
          <color rgb="FFC00000"/>
        </right>
        <vertical/>
        <horizontal/>
      </border>
    </dxf>
    <dxf>
      <border>
        <left style="thin">
          <color theme="0" tint="-0.24994659260841701"/>
        </left>
      </border>
    </dxf>
    <dxf>
      <border>
        <left style="thin">
          <color theme="0" tint="-0.24994659260841701"/>
        </left>
      </border>
    </dxf>
    <dxf>
      <border>
        <top style="thin">
          <color theme="4" tint="0.39994506668294322"/>
        </top>
      </border>
    </dxf>
    <dxf>
      <fill>
        <patternFill>
          <bgColor theme="0" tint="-4.9989318521683403E-2"/>
        </patternFill>
      </fill>
      <border>
        <top style="thin">
          <color theme="4" tint="0.39994506668294322"/>
        </top>
      </border>
    </dxf>
    <dxf>
      <font>
        <b/>
        <color theme="1"/>
      </font>
    </dxf>
    <dxf>
      <font>
        <b val="0"/>
        <i val="0"/>
        <color theme="1"/>
      </font>
      <border>
        <left style="thin">
          <color theme="4"/>
        </left>
      </border>
    </dxf>
    <dxf>
      <font>
        <b/>
        <color theme="1"/>
      </font>
      <border>
        <top style="double">
          <color theme="4"/>
        </top>
      </border>
    </dxf>
    <dxf>
      <font>
        <b/>
        <color theme="0"/>
      </font>
      <fill>
        <patternFill patternType="solid">
          <fgColor theme="4"/>
          <bgColor theme="4"/>
        </patternFill>
      </fill>
    </dxf>
    <dxf>
      <font>
        <color theme="1"/>
      </font>
      <border>
        <left style="thin">
          <color theme="4"/>
        </left>
        <right style="thin">
          <color theme="4"/>
        </right>
        <top style="thin">
          <color theme="4"/>
        </top>
        <bottom style="thin">
          <color theme="4"/>
        </bottom>
      </border>
    </dxf>
  </dxfs>
  <tableStyles count="1" defaultTableStyle="TableStyleMedium2" defaultPivotStyle="PivotStyleLight16">
    <tableStyle name="ToDoList" pivot="0" count="9" xr9:uid="{00000000-0011-0000-FFFF-FFFF00000000}">
      <tableStyleElement type="wholeTable" dxfId="50"/>
      <tableStyleElement type="headerRow" dxfId="49"/>
      <tableStyleElement type="totalRow" dxfId="48"/>
      <tableStyleElement type="firstColumn" dxfId="47"/>
      <tableStyleElement type="lastColumn" dxfId="46"/>
      <tableStyleElement type="firstRowStripe" dxfId="45"/>
      <tableStyleElement type="secondRowStripe" dxfId="44"/>
      <tableStyleElement type="firstColumnStripe" dxfId="43"/>
      <tableStyleElement type="secondColumnStripe" dxfId="42"/>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C9B783"/>
      <rgbColor rgb="00007F74"/>
      <rgbColor rgb="00F0F0F0"/>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C9DAFB"/>
      <rgbColor rgb="00FAC8D7"/>
      <rgbColor rgb="00F3F0E4"/>
      <rgbColor rgb="00E4E8F3"/>
      <rgbColor rgb="001849B5"/>
      <rgbColor rgb="0036ACA2"/>
      <rgbColor rgb="00F0BA00"/>
      <rgbColor rgb="00BCC5E1"/>
      <rgbColor rgb="008394C9"/>
      <rgbColor rgb="003B4E87"/>
      <rgbColor rgb="0087743B"/>
      <rgbColor rgb="00C0C0C0"/>
      <rgbColor rgb="00003366"/>
      <rgbColor rgb="00109618"/>
      <rgbColor rgb="00085108"/>
      <rgbColor rgb="00635100"/>
      <rgbColor rgb="00273359"/>
      <rgbColor rgb="00E1D8BC"/>
      <rgbColor rgb="00594C27"/>
      <rgbColor rgb="00333333"/>
    </indexedColors>
    <mruColors>
      <color rgb="FF215881"/>
      <color rgb="FF42648A"/>
      <color rgb="FF969696"/>
      <color rgb="FFC0C0C0"/>
      <color rgb="FF427FC2"/>
      <color rgb="FF44678E"/>
      <color rgb="FF4A6F9C"/>
      <color rgb="FF3969AD"/>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6</xdr:col>
      <xdr:colOff>201084</xdr:colOff>
      <xdr:row>2</xdr:row>
      <xdr:rowOff>148166</xdr:rowOff>
    </xdr:from>
    <xdr:to>
      <xdr:col>6</xdr:col>
      <xdr:colOff>629709</xdr:colOff>
      <xdr:row>4</xdr:row>
      <xdr:rowOff>190500</xdr:rowOff>
    </xdr:to>
    <xdr:sp macro="" textlink="">
      <xdr:nvSpPr>
        <xdr:cNvPr id="4" name="Ellipse 3">
          <a:extLst>
            <a:ext uri="{FF2B5EF4-FFF2-40B4-BE49-F238E27FC236}">
              <a16:creationId xmlns:a16="http://schemas.microsoft.com/office/drawing/2014/main" id="{5D932FD9-C744-496B-9F88-61D428884DDF}"/>
            </a:ext>
          </a:extLst>
        </xdr:cNvPr>
        <xdr:cNvSpPr/>
      </xdr:nvSpPr>
      <xdr:spPr>
        <a:xfrm>
          <a:off x="8022167" y="634999"/>
          <a:ext cx="428625" cy="444501"/>
        </a:xfrm>
        <a:prstGeom prst="ellipse">
          <a:avLst/>
        </a:prstGeom>
        <a:solidFill>
          <a:schemeClr val="accent3"/>
        </a:solidFill>
        <a:ln>
          <a:solidFill>
            <a:schemeClr val="accent3">
              <a:lumMod val="50000"/>
            </a:schemeClr>
          </a:solidFill>
        </a:ln>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ctr"/>
        <a:lstStyle/>
        <a:p>
          <a:pPr algn="ctr"/>
          <a:r>
            <a:rPr lang="de-CH" sz="900"/>
            <a:t>1</a:t>
          </a:r>
        </a:p>
      </xdr:txBody>
    </xdr:sp>
    <xdr:clientData/>
  </xdr:twoCellAnchor>
  <xdr:twoCellAnchor>
    <xdr:from>
      <xdr:col>2</xdr:col>
      <xdr:colOff>2025651</xdr:colOff>
      <xdr:row>10</xdr:row>
      <xdr:rowOff>88898</xdr:rowOff>
    </xdr:from>
    <xdr:to>
      <xdr:col>2</xdr:col>
      <xdr:colOff>2454276</xdr:colOff>
      <xdr:row>10</xdr:row>
      <xdr:rowOff>469898</xdr:rowOff>
    </xdr:to>
    <xdr:sp macro="" textlink="">
      <xdr:nvSpPr>
        <xdr:cNvPr id="5" name="Ellipse 4">
          <a:extLst>
            <a:ext uri="{FF2B5EF4-FFF2-40B4-BE49-F238E27FC236}">
              <a16:creationId xmlns:a16="http://schemas.microsoft.com/office/drawing/2014/main" id="{69649288-D463-45C8-8A23-279AA4C3A67B}"/>
            </a:ext>
          </a:extLst>
        </xdr:cNvPr>
        <xdr:cNvSpPr/>
      </xdr:nvSpPr>
      <xdr:spPr>
        <a:xfrm>
          <a:off x="3210984" y="2152648"/>
          <a:ext cx="428625" cy="381000"/>
        </a:xfrm>
        <a:prstGeom prst="ellipse">
          <a:avLst/>
        </a:prstGeom>
        <a:solidFill>
          <a:schemeClr val="accent3"/>
        </a:solidFill>
        <a:ln>
          <a:solidFill>
            <a:schemeClr val="accent3">
              <a:lumMod val="50000"/>
            </a:schemeClr>
          </a:solidFill>
        </a:ln>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ctr"/>
        <a:lstStyle/>
        <a:p>
          <a:pPr algn="ctr"/>
          <a:r>
            <a:rPr lang="de-CH" sz="900"/>
            <a:t>2</a:t>
          </a:r>
        </a:p>
      </xdr:txBody>
    </xdr:sp>
    <xdr:clientData/>
  </xdr:twoCellAnchor>
  <xdr:twoCellAnchor>
    <xdr:from>
      <xdr:col>5</xdr:col>
      <xdr:colOff>1852083</xdr:colOff>
      <xdr:row>10</xdr:row>
      <xdr:rowOff>116416</xdr:rowOff>
    </xdr:from>
    <xdr:to>
      <xdr:col>5</xdr:col>
      <xdr:colOff>2280708</xdr:colOff>
      <xdr:row>10</xdr:row>
      <xdr:rowOff>497416</xdr:rowOff>
    </xdr:to>
    <xdr:sp macro="" textlink="">
      <xdr:nvSpPr>
        <xdr:cNvPr id="6" name="Ellipse 5">
          <a:extLst>
            <a:ext uri="{FF2B5EF4-FFF2-40B4-BE49-F238E27FC236}">
              <a16:creationId xmlns:a16="http://schemas.microsoft.com/office/drawing/2014/main" id="{ABD0A77A-02B1-445D-BDF9-B80D9181E662}"/>
            </a:ext>
          </a:extLst>
        </xdr:cNvPr>
        <xdr:cNvSpPr/>
      </xdr:nvSpPr>
      <xdr:spPr>
        <a:xfrm>
          <a:off x="7281333" y="2180166"/>
          <a:ext cx="428625" cy="381000"/>
        </a:xfrm>
        <a:prstGeom prst="ellipse">
          <a:avLst/>
        </a:prstGeom>
        <a:solidFill>
          <a:schemeClr val="accent3"/>
        </a:solidFill>
        <a:ln>
          <a:solidFill>
            <a:schemeClr val="accent3">
              <a:lumMod val="50000"/>
            </a:schemeClr>
          </a:solidFill>
        </a:ln>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ctr"/>
        <a:lstStyle/>
        <a:p>
          <a:pPr algn="ctr"/>
          <a:r>
            <a:rPr lang="de-CH" sz="900"/>
            <a:t>3</a:t>
          </a:r>
        </a:p>
      </xdr:txBody>
    </xdr:sp>
    <xdr:clientData/>
  </xdr:twoCellAnchor>
  <xdr:twoCellAnchor>
    <xdr:from>
      <xdr:col>7</xdr:col>
      <xdr:colOff>2491317</xdr:colOff>
      <xdr:row>10</xdr:row>
      <xdr:rowOff>131234</xdr:rowOff>
    </xdr:from>
    <xdr:to>
      <xdr:col>7</xdr:col>
      <xdr:colOff>2919942</xdr:colOff>
      <xdr:row>10</xdr:row>
      <xdr:rowOff>512234</xdr:rowOff>
    </xdr:to>
    <xdr:sp macro="" textlink="">
      <xdr:nvSpPr>
        <xdr:cNvPr id="7" name="Ellipse 6">
          <a:extLst>
            <a:ext uri="{FF2B5EF4-FFF2-40B4-BE49-F238E27FC236}">
              <a16:creationId xmlns:a16="http://schemas.microsoft.com/office/drawing/2014/main" id="{761A93C0-A3FF-4AE0-8AE0-8AE30D32B437}"/>
            </a:ext>
          </a:extLst>
        </xdr:cNvPr>
        <xdr:cNvSpPr/>
      </xdr:nvSpPr>
      <xdr:spPr>
        <a:xfrm>
          <a:off x="11074400" y="2194984"/>
          <a:ext cx="428625" cy="381000"/>
        </a:xfrm>
        <a:prstGeom prst="ellipse">
          <a:avLst/>
        </a:prstGeom>
        <a:solidFill>
          <a:schemeClr val="accent3"/>
        </a:solidFill>
        <a:ln>
          <a:solidFill>
            <a:schemeClr val="accent3">
              <a:lumMod val="50000"/>
            </a:schemeClr>
          </a:solidFill>
        </a:ln>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ctr"/>
        <a:lstStyle/>
        <a:p>
          <a:pPr algn="ctr"/>
          <a:r>
            <a:rPr lang="de-CH" sz="900"/>
            <a:t>4</a:t>
          </a:r>
        </a:p>
      </xdr:txBody>
    </xdr:sp>
    <xdr:clientData/>
  </xdr:twoCellAnchor>
  <xdr:twoCellAnchor>
    <xdr:from>
      <xdr:col>13</xdr:col>
      <xdr:colOff>262467</xdr:colOff>
      <xdr:row>10</xdr:row>
      <xdr:rowOff>71967</xdr:rowOff>
    </xdr:from>
    <xdr:to>
      <xdr:col>13</xdr:col>
      <xdr:colOff>691092</xdr:colOff>
      <xdr:row>10</xdr:row>
      <xdr:rowOff>452967</xdr:rowOff>
    </xdr:to>
    <xdr:sp macro="" textlink="">
      <xdr:nvSpPr>
        <xdr:cNvPr id="8" name="Ellipse 7">
          <a:extLst>
            <a:ext uri="{FF2B5EF4-FFF2-40B4-BE49-F238E27FC236}">
              <a16:creationId xmlns:a16="http://schemas.microsoft.com/office/drawing/2014/main" id="{BB89D943-D010-4F5F-A2BA-CD0F21BB26BF}"/>
            </a:ext>
          </a:extLst>
        </xdr:cNvPr>
        <xdr:cNvSpPr/>
      </xdr:nvSpPr>
      <xdr:spPr>
        <a:xfrm>
          <a:off x="18180050" y="2135717"/>
          <a:ext cx="428625" cy="381000"/>
        </a:xfrm>
        <a:prstGeom prst="ellipse">
          <a:avLst/>
        </a:prstGeom>
        <a:solidFill>
          <a:schemeClr val="accent3"/>
        </a:solidFill>
        <a:ln>
          <a:solidFill>
            <a:schemeClr val="accent3">
              <a:lumMod val="50000"/>
            </a:schemeClr>
          </a:solidFill>
        </a:ln>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ctr"/>
        <a:lstStyle/>
        <a:p>
          <a:pPr algn="ctr"/>
          <a:r>
            <a:rPr lang="de-CH" sz="900"/>
            <a:t>5</a:t>
          </a:r>
        </a:p>
      </xdr:txBody>
    </xdr:sp>
    <xdr:clientData/>
  </xdr:twoCellAnchor>
  <xdr:twoCellAnchor>
    <xdr:from>
      <xdr:col>7</xdr:col>
      <xdr:colOff>55034</xdr:colOff>
      <xdr:row>30</xdr:row>
      <xdr:rowOff>182034</xdr:rowOff>
    </xdr:from>
    <xdr:to>
      <xdr:col>7</xdr:col>
      <xdr:colOff>483659</xdr:colOff>
      <xdr:row>32</xdr:row>
      <xdr:rowOff>150284</xdr:rowOff>
    </xdr:to>
    <xdr:sp macro="" textlink="">
      <xdr:nvSpPr>
        <xdr:cNvPr id="9" name="Ellipse 8">
          <a:extLst>
            <a:ext uri="{FF2B5EF4-FFF2-40B4-BE49-F238E27FC236}">
              <a16:creationId xmlns:a16="http://schemas.microsoft.com/office/drawing/2014/main" id="{AF5697DE-5EE2-46E9-AA87-C94B9C1A1ADC}"/>
            </a:ext>
          </a:extLst>
        </xdr:cNvPr>
        <xdr:cNvSpPr/>
      </xdr:nvSpPr>
      <xdr:spPr>
        <a:xfrm>
          <a:off x="8638117" y="6637867"/>
          <a:ext cx="428625" cy="381000"/>
        </a:xfrm>
        <a:prstGeom prst="ellipse">
          <a:avLst/>
        </a:prstGeom>
        <a:solidFill>
          <a:schemeClr val="accent3"/>
        </a:solidFill>
        <a:ln>
          <a:solidFill>
            <a:schemeClr val="accent3">
              <a:lumMod val="50000"/>
            </a:schemeClr>
          </a:solidFill>
        </a:ln>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ctr"/>
        <a:lstStyle/>
        <a:p>
          <a:pPr algn="ctr"/>
          <a:r>
            <a:rPr lang="de-CH" sz="900"/>
            <a:t>7</a:t>
          </a:r>
        </a:p>
      </xdr:txBody>
    </xdr:sp>
    <xdr:clientData/>
  </xdr:twoCellAnchor>
  <xdr:twoCellAnchor>
    <xdr:from>
      <xdr:col>10</xdr:col>
      <xdr:colOff>440268</xdr:colOff>
      <xdr:row>8</xdr:row>
      <xdr:rowOff>101600</xdr:rowOff>
    </xdr:from>
    <xdr:to>
      <xdr:col>10</xdr:col>
      <xdr:colOff>868893</xdr:colOff>
      <xdr:row>9</xdr:row>
      <xdr:rowOff>292100</xdr:rowOff>
    </xdr:to>
    <xdr:sp macro="" textlink="">
      <xdr:nvSpPr>
        <xdr:cNvPr id="10" name="Ellipse 9">
          <a:extLst>
            <a:ext uri="{FF2B5EF4-FFF2-40B4-BE49-F238E27FC236}">
              <a16:creationId xmlns:a16="http://schemas.microsoft.com/office/drawing/2014/main" id="{058850C9-1666-4AFA-8AE9-B43820877129}"/>
            </a:ext>
          </a:extLst>
        </xdr:cNvPr>
        <xdr:cNvSpPr/>
      </xdr:nvSpPr>
      <xdr:spPr>
        <a:xfrm>
          <a:off x="14293851" y="1678517"/>
          <a:ext cx="428625" cy="381000"/>
        </a:xfrm>
        <a:prstGeom prst="ellipse">
          <a:avLst/>
        </a:prstGeom>
        <a:solidFill>
          <a:schemeClr val="accent3"/>
        </a:solidFill>
        <a:ln>
          <a:solidFill>
            <a:schemeClr val="accent3">
              <a:lumMod val="50000"/>
            </a:schemeClr>
          </a:solidFill>
        </a:ln>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ctr"/>
        <a:lstStyle/>
        <a:p>
          <a:pPr algn="ctr"/>
          <a:r>
            <a:rPr lang="de-CH" sz="900"/>
            <a:t>6</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33</xdr:col>
      <xdr:colOff>3057525</xdr:colOff>
      <xdr:row>2</xdr:row>
      <xdr:rowOff>85725</xdr:rowOff>
    </xdr:from>
    <xdr:to>
      <xdr:col>33</xdr:col>
      <xdr:colOff>3486150</xdr:colOff>
      <xdr:row>4</xdr:row>
      <xdr:rowOff>85725</xdr:rowOff>
    </xdr:to>
    <xdr:sp macro="" textlink="">
      <xdr:nvSpPr>
        <xdr:cNvPr id="4" name="Ellipse 3">
          <a:extLst>
            <a:ext uri="{FF2B5EF4-FFF2-40B4-BE49-F238E27FC236}">
              <a16:creationId xmlns:a16="http://schemas.microsoft.com/office/drawing/2014/main" id="{0DDDB33E-C629-46D6-851C-0C22391E68AD}"/>
            </a:ext>
          </a:extLst>
        </xdr:cNvPr>
        <xdr:cNvSpPr/>
      </xdr:nvSpPr>
      <xdr:spPr>
        <a:xfrm>
          <a:off x="13763625" y="542925"/>
          <a:ext cx="428625" cy="381000"/>
        </a:xfrm>
        <a:prstGeom prst="ellipse">
          <a:avLst/>
        </a:prstGeom>
        <a:solidFill>
          <a:schemeClr val="accent3"/>
        </a:solidFill>
        <a:ln>
          <a:solidFill>
            <a:schemeClr val="accent3">
              <a:lumMod val="50000"/>
            </a:schemeClr>
          </a:solidFill>
        </a:ln>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ctr"/>
        <a:lstStyle/>
        <a:p>
          <a:pPr algn="ctr"/>
          <a:r>
            <a:rPr lang="de-CH" sz="900"/>
            <a:t>8</a:t>
          </a:r>
        </a:p>
      </xdr:txBody>
    </xdr:sp>
    <xdr:clientData/>
  </xdr:twoCellAnchor>
  <xdr:twoCellAnchor>
    <xdr:from>
      <xdr:col>33</xdr:col>
      <xdr:colOff>3048000</xdr:colOff>
      <xdr:row>12</xdr:row>
      <xdr:rowOff>85725</xdr:rowOff>
    </xdr:from>
    <xdr:to>
      <xdr:col>33</xdr:col>
      <xdr:colOff>3476625</xdr:colOff>
      <xdr:row>14</xdr:row>
      <xdr:rowOff>85725</xdr:rowOff>
    </xdr:to>
    <xdr:sp macro="" textlink="">
      <xdr:nvSpPr>
        <xdr:cNvPr id="5" name="Ellipse 4">
          <a:extLst>
            <a:ext uri="{FF2B5EF4-FFF2-40B4-BE49-F238E27FC236}">
              <a16:creationId xmlns:a16="http://schemas.microsoft.com/office/drawing/2014/main" id="{739F2A5C-ACE0-408E-A868-B8536EC04942}"/>
            </a:ext>
          </a:extLst>
        </xdr:cNvPr>
        <xdr:cNvSpPr/>
      </xdr:nvSpPr>
      <xdr:spPr>
        <a:xfrm>
          <a:off x="13754100" y="2609850"/>
          <a:ext cx="428625" cy="381000"/>
        </a:xfrm>
        <a:prstGeom prst="ellipse">
          <a:avLst/>
        </a:prstGeom>
        <a:solidFill>
          <a:schemeClr val="accent3"/>
        </a:solidFill>
        <a:ln>
          <a:solidFill>
            <a:schemeClr val="accent3">
              <a:lumMod val="50000"/>
            </a:schemeClr>
          </a:solidFill>
        </a:ln>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ctr"/>
        <a:lstStyle/>
        <a:p>
          <a:pPr algn="ctr"/>
          <a:r>
            <a:rPr lang="de-CH" sz="900"/>
            <a:t>9</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30</xdr:col>
      <xdr:colOff>3324225</xdr:colOff>
      <xdr:row>12</xdr:row>
      <xdr:rowOff>19050</xdr:rowOff>
    </xdr:from>
    <xdr:to>
      <xdr:col>30</xdr:col>
      <xdr:colOff>3752850</xdr:colOff>
      <xdr:row>14</xdr:row>
      <xdr:rowOff>19050</xdr:rowOff>
    </xdr:to>
    <xdr:sp macro="" textlink="">
      <xdr:nvSpPr>
        <xdr:cNvPr id="4" name="Ellipse 3">
          <a:extLst>
            <a:ext uri="{FF2B5EF4-FFF2-40B4-BE49-F238E27FC236}">
              <a16:creationId xmlns:a16="http://schemas.microsoft.com/office/drawing/2014/main" id="{505ACB2E-987E-4E6B-94F1-AD78D66C2F09}"/>
            </a:ext>
          </a:extLst>
        </xdr:cNvPr>
        <xdr:cNvSpPr/>
      </xdr:nvSpPr>
      <xdr:spPr>
        <a:xfrm>
          <a:off x="12982575" y="2590800"/>
          <a:ext cx="428625" cy="381000"/>
        </a:xfrm>
        <a:prstGeom prst="ellipse">
          <a:avLst/>
        </a:prstGeom>
        <a:solidFill>
          <a:schemeClr val="accent3"/>
        </a:solidFill>
        <a:ln>
          <a:solidFill>
            <a:schemeClr val="accent3">
              <a:lumMod val="50000"/>
            </a:schemeClr>
          </a:solidFill>
        </a:ln>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ctr"/>
        <a:lstStyle/>
        <a:p>
          <a:pPr algn="ctr"/>
          <a:r>
            <a:rPr lang="de-CH" sz="900"/>
            <a:t>10</a:t>
          </a:r>
        </a:p>
      </xdr:txBody>
    </xdr:sp>
    <xdr:clientData/>
  </xdr:twoCellAnchor>
</xdr:wsDr>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libri">
      <a:maj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E20C82-3513-4585-925E-F774038B7E0D}">
  <sheetPr>
    <pageSetUpPr fitToPage="1"/>
  </sheetPr>
  <dimension ref="A2:C26"/>
  <sheetViews>
    <sheetView showGridLines="0" showRowColHeaders="0" tabSelected="1" workbookViewId="0">
      <selection activeCell="C11" sqref="C11"/>
    </sheetView>
  </sheetViews>
  <sheetFormatPr baseColWidth="10" defaultRowHeight="15" x14ac:dyDescent="0.25"/>
  <cols>
    <col min="1" max="1" width="6.85546875" customWidth="1"/>
    <col min="2" max="2" width="3.140625" customWidth="1"/>
    <col min="3" max="3" width="126" customWidth="1"/>
  </cols>
  <sheetData>
    <row r="2" spans="1:3" ht="33.75" x14ac:dyDescent="0.5">
      <c r="B2" s="143" t="s">
        <v>101</v>
      </c>
    </row>
    <row r="4" spans="1:3" x14ac:dyDescent="0.25">
      <c r="B4" s="145"/>
      <c r="C4" s="146"/>
    </row>
    <row r="6" spans="1:3" x14ac:dyDescent="0.25">
      <c r="B6" s="142" t="s">
        <v>112</v>
      </c>
      <c r="C6" s="142"/>
    </row>
    <row r="7" spans="1:3" x14ac:dyDescent="0.25">
      <c r="B7" s="90"/>
      <c r="C7" s="90"/>
    </row>
    <row r="9" spans="1:3" x14ac:dyDescent="0.25">
      <c r="B9" t="s">
        <v>113</v>
      </c>
    </row>
    <row r="11" spans="1:3" ht="18.75" x14ac:dyDescent="0.3">
      <c r="A11" s="147"/>
      <c r="B11" s="148" t="s">
        <v>105</v>
      </c>
      <c r="C11" s="144" t="s">
        <v>100</v>
      </c>
    </row>
    <row r="12" spans="1:3" ht="18.75" x14ac:dyDescent="0.25">
      <c r="A12" s="147"/>
      <c r="B12" s="148"/>
      <c r="C12" s="155" t="s">
        <v>114</v>
      </c>
    </row>
    <row r="13" spans="1:3" ht="18.75" x14ac:dyDescent="0.25">
      <c r="A13" s="147"/>
      <c r="B13" s="148"/>
      <c r="C13" s="64" t="s">
        <v>115</v>
      </c>
    </row>
    <row r="14" spans="1:3" ht="18.75" x14ac:dyDescent="0.25">
      <c r="A14" s="147"/>
      <c r="B14" s="148"/>
    </row>
    <row r="15" spans="1:3" ht="18.75" x14ac:dyDescent="0.3">
      <c r="A15" s="147"/>
      <c r="B15" s="148" t="s">
        <v>106</v>
      </c>
      <c r="C15" s="144" t="s">
        <v>102</v>
      </c>
    </row>
    <row r="16" spans="1:3" ht="18.75" x14ac:dyDescent="0.25">
      <c r="A16" s="147"/>
      <c r="B16" s="148"/>
      <c r="C16" s="155" t="s">
        <v>116</v>
      </c>
    </row>
    <row r="17" spans="1:3" ht="18.75" x14ac:dyDescent="0.25">
      <c r="A17" s="147"/>
      <c r="B17" s="148"/>
    </row>
    <row r="18" spans="1:3" ht="18.75" x14ac:dyDescent="0.3">
      <c r="A18" s="147"/>
      <c r="B18" s="148" t="s">
        <v>107</v>
      </c>
      <c r="C18" s="144" t="s">
        <v>98</v>
      </c>
    </row>
    <row r="19" spans="1:3" ht="18.75" x14ac:dyDescent="0.25">
      <c r="A19" s="147"/>
      <c r="B19" s="148"/>
      <c r="C19" s="155" t="s">
        <v>117</v>
      </c>
    </row>
    <row r="20" spans="1:3" ht="18.75" x14ac:dyDescent="0.25">
      <c r="A20" s="147"/>
      <c r="B20" s="148"/>
    </row>
    <row r="21" spans="1:3" ht="18.75" x14ac:dyDescent="0.3">
      <c r="A21" s="147"/>
      <c r="B21" s="148" t="s">
        <v>108</v>
      </c>
      <c r="C21" s="144" t="s">
        <v>99</v>
      </c>
    </row>
    <row r="22" spans="1:3" ht="18.75" x14ac:dyDescent="0.25">
      <c r="A22" s="147"/>
      <c r="B22" s="148"/>
      <c r="C22" s="155" t="s">
        <v>118</v>
      </c>
    </row>
    <row r="23" spans="1:3" ht="18.75" x14ac:dyDescent="0.25">
      <c r="A23" s="147"/>
      <c r="B23" s="148"/>
    </row>
    <row r="24" spans="1:3" ht="18.75" x14ac:dyDescent="0.3">
      <c r="A24" s="147"/>
      <c r="B24" s="148" t="s">
        <v>109</v>
      </c>
      <c r="C24" s="144" t="s">
        <v>97</v>
      </c>
    </row>
    <row r="25" spans="1:3" x14ac:dyDescent="0.25">
      <c r="C25" s="155" t="s">
        <v>119</v>
      </c>
    </row>
    <row r="26" spans="1:3" x14ac:dyDescent="0.25">
      <c r="C26" s="64" t="s">
        <v>120</v>
      </c>
    </row>
  </sheetData>
  <hyperlinks>
    <hyperlink ref="C11" location="'I Konzeptionelle Arbeiten'!F5" display="Konzeptionelle Arbeiten" xr:uid="{EA81058C-FE05-4B9E-B7F2-8F69F9AC2E7D}"/>
    <hyperlink ref="C15" location="'II Implementierungsplan'!B9" display="Implementierungsplan" xr:uid="{AAEFA82B-0A0E-4A71-B184-A1BC920AD747}"/>
    <hyperlink ref="C18" location="'III Interne Personalkosten'!B13" display="Auflistung interne Personalkosten" xr:uid="{7DFDB8D4-668A-4AA8-BF62-0C5C571324F1}"/>
    <hyperlink ref="C21" location="'IV Externe Personalkosten'!B13" display="Auflistung externe Kosten" xr:uid="{CFA82E30-6E7B-4A4B-BE78-D8DF23AD65B7}"/>
    <hyperlink ref="C24" location="'V Übersicht Kosten'!B6" display="Übersicht Kosten" xr:uid="{A9E6AFBF-1F42-4062-95C2-41E338DB76CF}"/>
  </hyperlinks>
  <pageMargins left="0.25" right="0.25" top="0.75" bottom="0.75" header="0.3" footer="0.3"/>
  <pageSetup paperSize="9" scale="72"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D22FBC-8B6D-45C6-A29E-0964EDDB3FD3}">
  <sheetPr>
    <tabColor theme="6" tint="-0.249977111117893"/>
    <pageSetUpPr fitToPage="1"/>
  </sheetPr>
  <dimension ref="B2:N38"/>
  <sheetViews>
    <sheetView showGridLines="0" showRowColHeaders="0" zoomScale="90" zoomScaleNormal="90" workbookViewId="0">
      <pane ySplit="11" topLeftCell="A12" activePane="bottomLeft" state="frozen"/>
      <selection pane="bottomLeft" activeCell="I15" sqref="I15"/>
    </sheetView>
  </sheetViews>
  <sheetFormatPr baseColWidth="10" defaultRowHeight="15" x14ac:dyDescent="0.25"/>
  <cols>
    <col min="1" max="1" width="6.28515625" customWidth="1"/>
    <col min="2" max="2" width="11.42578125" style="61"/>
    <col min="3" max="3" width="39.140625" customWidth="1"/>
    <col min="4" max="4" width="13" customWidth="1"/>
    <col min="5" max="5" width="11.42578125" style="61"/>
    <col min="6" max="6" width="35.85546875" customWidth="1"/>
    <col min="8" max="8" width="45.7109375" customWidth="1"/>
    <col min="9" max="9" width="16.140625" customWidth="1"/>
    <col min="10" max="10" width="17.140625" customWidth="1"/>
    <col min="11" max="13" width="20.28515625" customWidth="1"/>
    <col min="14" max="14" width="13.28515625" style="61" customWidth="1"/>
  </cols>
  <sheetData>
    <row r="2" spans="2:14" ht="23.25" x14ac:dyDescent="0.35">
      <c r="B2" s="67" t="s">
        <v>111</v>
      </c>
    </row>
    <row r="3" spans="2:14" ht="15.75" customHeight="1" x14ac:dyDescent="0.25">
      <c r="B3" s="154" t="s">
        <v>104</v>
      </c>
    </row>
    <row r="4" spans="2:14" ht="15.75" customHeight="1" x14ac:dyDescent="0.25">
      <c r="B4" s="154"/>
    </row>
    <row r="5" spans="2:14" ht="15.75" customHeight="1" x14ac:dyDescent="0.3">
      <c r="B5" s="138" t="s">
        <v>50</v>
      </c>
      <c r="C5" s="90"/>
      <c r="D5" s="90"/>
      <c r="E5" s="139"/>
      <c r="F5" s="140" t="s">
        <v>21</v>
      </c>
    </row>
    <row r="6" spans="2:14" ht="15.75" customHeight="1" x14ac:dyDescent="0.35">
      <c r="B6" s="67"/>
    </row>
    <row r="7" spans="2:14" ht="19.5" thickBot="1" x14ac:dyDescent="0.35">
      <c r="B7" s="79" t="s">
        <v>123</v>
      </c>
      <c r="C7" s="80"/>
      <c r="D7" s="80"/>
      <c r="E7" s="81"/>
      <c r="F7" s="80"/>
      <c r="H7" s="79" t="s">
        <v>40</v>
      </c>
      <c r="I7" s="80"/>
      <c r="J7" s="80"/>
      <c r="K7" s="80"/>
      <c r="L7" s="80"/>
      <c r="M7" s="80"/>
      <c r="N7" s="81"/>
    </row>
    <row r="8" spans="2:14" ht="18.75" x14ac:dyDescent="0.3">
      <c r="B8" s="78"/>
      <c r="H8" s="83" t="s">
        <v>122</v>
      </c>
    </row>
    <row r="9" spans="2:14" x14ac:dyDescent="0.25">
      <c r="B9" s="65" t="s">
        <v>46</v>
      </c>
      <c r="E9" s="65" t="s">
        <v>47</v>
      </c>
    </row>
    <row r="10" spans="2:14" s="119" customFormat="1" ht="23.25" customHeight="1" x14ac:dyDescent="0.25">
      <c r="B10" s="164" t="s">
        <v>35</v>
      </c>
      <c r="C10" s="164"/>
      <c r="D10" s="118"/>
      <c r="E10" s="165" t="s">
        <v>34</v>
      </c>
      <c r="F10" s="165"/>
      <c r="G10" s="118"/>
      <c r="H10" s="125" t="s">
        <v>24</v>
      </c>
      <c r="I10" s="125"/>
      <c r="J10" s="125"/>
      <c r="K10" s="125"/>
      <c r="L10" s="125"/>
      <c r="M10" s="125"/>
      <c r="N10" s="126" t="s">
        <v>30</v>
      </c>
    </row>
    <row r="11" spans="2:14" s="71" customFormat="1" ht="45" x14ac:dyDescent="0.25">
      <c r="B11" s="68" t="s">
        <v>33</v>
      </c>
      <c r="C11" s="76" t="s">
        <v>39</v>
      </c>
      <c r="D11" s="69"/>
      <c r="E11" s="70" t="s">
        <v>33</v>
      </c>
      <c r="F11" s="75" t="s">
        <v>39</v>
      </c>
      <c r="G11" s="69"/>
      <c r="H11" s="130" t="s">
        <v>79</v>
      </c>
      <c r="I11" s="73" t="s">
        <v>32</v>
      </c>
      <c r="J11" s="74" t="s">
        <v>31</v>
      </c>
      <c r="K11" s="72" t="s">
        <v>41</v>
      </c>
      <c r="L11" s="72" t="s">
        <v>42</v>
      </c>
      <c r="M11" s="72" t="s">
        <v>43</v>
      </c>
      <c r="N11" s="120"/>
    </row>
    <row r="12" spans="2:14" ht="15.75" x14ac:dyDescent="0.25">
      <c r="B12" s="63">
        <v>1</v>
      </c>
      <c r="C12" s="64"/>
      <c r="D12" s="62"/>
      <c r="E12" s="63">
        <v>1</v>
      </c>
      <c r="F12" s="64"/>
      <c r="G12" s="62"/>
      <c r="H12" s="64" t="str">
        <f>'II Implementierungsplan'!B8</f>
        <v>Massnahme 1</v>
      </c>
      <c r="I12" s="64" t="s">
        <v>37</v>
      </c>
      <c r="J12" s="64" t="s">
        <v>38</v>
      </c>
      <c r="K12" s="153">
        <v>0</v>
      </c>
      <c r="L12" s="152">
        <v>0</v>
      </c>
      <c r="M12" s="152">
        <v>0</v>
      </c>
      <c r="N12" s="82" t="s">
        <v>44</v>
      </c>
    </row>
    <row r="13" spans="2:14" ht="15.75" x14ac:dyDescent="0.25">
      <c r="B13" s="63">
        <v>2</v>
      </c>
      <c r="C13" s="64"/>
      <c r="D13" s="62"/>
      <c r="E13" s="63">
        <v>2</v>
      </c>
      <c r="F13" s="64"/>
      <c r="G13" s="62"/>
      <c r="H13" s="64" t="str">
        <f>'II Implementierungsplan'!B16</f>
        <v>Massnahme 2</v>
      </c>
      <c r="I13" s="64"/>
      <c r="J13" s="64"/>
      <c r="K13" s="153">
        <v>0</v>
      </c>
      <c r="L13" s="152">
        <v>0</v>
      </c>
      <c r="M13" s="152">
        <v>0</v>
      </c>
      <c r="N13" s="82" t="s">
        <v>45</v>
      </c>
    </row>
    <row r="14" spans="2:14" ht="15.75" x14ac:dyDescent="0.25">
      <c r="B14" s="63">
        <v>3</v>
      </c>
      <c r="C14" s="64"/>
      <c r="D14" s="62"/>
      <c r="E14" s="63">
        <v>3</v>
      </c>
      <c r="F14" s="64"/>
      <c r="G14" s="62"/>
      <c r="H14" s="64" t="str">
        <f>'II Implementierungsplan'!B24</f>
        <v>Massnahme 3</v>
      </c>
      <c r="I14" s="64"/>
      <c r="J14" s="64"/>
      <c r="K14" s="153">
        <v>0</v>
      </c>
      <c r="L14" s="152">
        <v>0</v>
      </c>
      <c r="M14" s="152">
        <v>0</v>
      </c>
      <c r="N14" s="82" t="s">
        <v>36</v>
      </c>
    </row>
    <row r="15" spans="2:14" ht="15.75" x14ac:dyDescent="0.25">
      <c r="B15" s="63">
        <v>4</v>
      </c>
      <c r="C15" s="64"/>
      <c r="D15" s="62"/>
      <c r="E15" s="63">
        <v>4</v>
      </c>
      <c r="F15" s="64"/>
      <c r="G15" s="62"/>
      <c r="H15" s="160" t="s">
        <v>80</v>
      </c>
      <c r="I15" s="64"/>
      <c r="J15" s="64"/>
      <c r="K15" s="153">
        <v>0</v>
      </c>
      <c r="L15" s="152">
        <v>0</v>
      </c>
      <c r="M15" s="152">
        <v>0</v>
      </c>
      <c r="N15" s="82"/>
    </row>
    <row r="16" spans="2:14" ht="15.75" x14ac:dyDescent="0.25">
      <c r="B16" s="63">
        <v>5</v>
      </c>
      <c r="C16" s="64"/>
      <c r="D16" s="62"/>
      <c r="E16" s="63">
        <v>5</v>
      </c>
      <c r="F16" s="64"/>
      <c r="G16" s="62"/>
      <c r="H16" s="160" t="s">
        <v>81</v>
      </c>
      <c r="I16" s="64"/>
      <c r="J16" s="64"/>
      <c r="K16" s="153">
        <f>'V Übersicht Kosten'!C26</f>
        <v>0</v>
      </c>
      <c r="L16" s="152">
        <v>0</v>
      </c>
      <c r="M16" s="152">
        <v>0</v>
      </c>
      <c r="N16" s="82"/>
    </row>
    <row r="17" spans="2:14" ht="15.75" x14ac:dyDescent="0.25">
      <c r="B17" s="63">
        <v>6</v>
      </c>
      <c r="C17" s="64"/>
      <c r="D17" s="62"/>
      <c r="E17" s="63">
        <v>6</v>
      </c>
      <c r="F17" s="64"/>
      <c r="G17" s="62"/>
      <c r="H17" s="160" t="s">
        <v>82</v>
      </c>
      <c r="I17" s="64"/>
      <c r="J17" s="64"/>
      <c r="K17" s="153">
        <v>0</v>
      </c>
      <c r="L17" s="152">
        <v>0</v>
      </c>
      <c r="M17" s="152">
        <v>0</v>
      </c>
      <c r="N17" s="82"/>
    </row>
    <row r="18" spans="2:14" ht="15.75" x14ac:dyDescent="0.25">
      <c r="B18" s="63">
        <v>7</v>
      </c>
      <c r="C18" s="64"/>
      <c r="D18" s="62"/>
      <c r="E18" s="63">
        <v>7</v>
      </c>
      <c r="F18" s="64"/>
      <c r="G18" s="62"/>
      <c r="H18" s="160" t="s">
        <v>83</v>
      </c>
      <c r="I18" s="64"/>
      <c r="J18" s="64"/>
      <c r="K18" s="153">
        <v>0</v>
      </c>
      <c r="L18" s="152">
        <v>0</v>
      </c>
      <c r="M18" s="152">
        <v>0</v>
      </c>
      <c r="N18" s="82"/>
    </row>
    <row r="19" spans="2:14" ht="15.75" x14ac:dyDescent="0.25">
      <c r="B19" s="63">
        <v>8</v>
      </c>
      <c r="C19" s="64"/>
      <c r="D19" s="62"/>
      <c r="E19" s="63">
        <v>8</v>
      </c>
      <c r="F19" s="64"/>
      <c r="G19" s="62"/>
      <c r="H19" s="160" t="s">
        <v>84</v>
      </c>
      <c r="I19" s="64"/>
      <c r="J19" s="64"/>
      <c r="K19" s="153">
        <v>0</v>
      </c>
      <c r="L19" s="152">
        <v>0</v>
      </c>
      <c r="M19" s="152">
        <v>0</v>
      </c>
      <c r="N19" s="82"/>
    </row>
    <row r="20" spans="2:14" ht="15.75" x14ac:dyDescent="0.25">
      <c r="B20" s="63">
        <v>9</v>
      </c>
      <c r="C20" s="64"/>
      <c r="D20" s="62"/>
      <c r="E20" s="63">
        <v>9</v>
      </c>
      <c r="F20" s="64"/>
      <c r="G20" s="62"/>
      <c r="H20" s="160" t="s">
        <v>85</v>
      </c>
      <c r="I20" s="64"/>
      <c r="J20" s="64"/>
      <c r="K20" s="153">
        <v>0</v>
      </c>
      <c r="L20" s="152">
        <v>0</v>
      </c>
      <c r="M20" s="152">
        <v>0</v>
      </c>
      <c r="N20" s="82"/>
    </row>
    <row r="21" spans="2:14" ht="15.75" x14ac:dyDescent="0.25">
      <c r="B21" s="63">
        <v>10</v>
      </c>
      <c r="C21" s="64"/>
      <c r="D21" s="62"/>
      <c r="E21" s="63">
        <v>10</v>
      </c>
      <c r="F21" s="64"/>
      <c r="G21" s="62"/>
      <c r="H21" s="160" t="s">
        <v>86</v>
      </c>
      <c r="I21" s="64"/>
      <c r="J21" s="64"/>
      <c r="K21" s="153">
        <v>0</v>
      </c>
      <c r="L21" s="152">
        <v>0</v>
      </c>
      <c r="M21" s="152">
        <v>0</v>
      </c>
      <c r="N21" s="82"/>
    </row>
    <row r="22" spans="2:14" ht="15.75" x14ac:dyDescent="0.25">
      <c r="B22" s="63">
        <v>11</v>
      </c>
      <c r="C22" s="64"/>
      <c r="D22" s="62"/>
      <c r="E22" s="63">
        <v>11</v>
      </c>
      <c r="F22" s="64"/>
      <c r="G22" s="62"/>
      <c r="H22" s="64"/>
      <c r="I22" s="64"/>
      <c r="J22" s="64"/>
      <c r="K22" s="66">
        <v>0</v>
      </c>
      <c r="L22" s="66">
        <v>0</v>
      </c>
      <c r="M22" s="66">
        <v>0</v>
      </c>
      <c r="N22" s="82"/>
    </row>
    <row r="23" spans="2:14" ht="15.75" x14ac:dyDescent="0.25">
      <c r="B23" s="63">
        <v>12</v>
      </c>
      <c r="C23" s="64"/>
      <c r="D23" s="62"/>
      <c r="E23" s="63">
        <v>12</v>
      </c>
      <c r="F23" s="64"/>
      <c r="G23" s="62"/>
      <c r="H23" s="64"/>
      <c r="I23" s="64"/>
      <c r="J23" s="64"/>
      <c r="K23" s="66">
        <v>0</v>
      </c>
      <c r="L23" s="66">
        <v>0</v>
      </c>
      <c r="M23" s="66">
        <v>0</v>
      </c>
      <c r="N23" s="82"/>
    </row>
    <row r="24" spans="2:14" ht="15.75" x14ac:dyDescent="0.25">
      <c r="B24" s="63">
        <v>13</v>
      </c>
      <c r="C24" s="64"/>
      <c r="D24" s="62"/>
      <c r="E24" s="63">
        <v>13</v>
      </c>
      <c r="F24" s="64"/>
      <c r="G24" s="62"/>
      <c r="H24" s="64"/>
      <c r="I24" s="64"/>
      <c r="J24" s="64"/>
      <c r="K24" s="66">
        <v>0</v>
      </c>
      <c r="L24" s="66">
        <v>0</v>
      </c>
      <c r="M24" s="66">
        <v>0</v>
      </c>
      <c r="N24" s="82"/>
    </row>
    <row r="25" spans="2:14" ht="15.75" x14ac:dyDescent="0.25">
      <c r="B25" s="63">
        <v>14</v>
      </c>
      <c r="C25" s="64"/>
      <c r="D25" s="62"/>
      <c r="E25" s="63">
        <v>14</v>
      </c>
      <c r="F25" s="64"/>
      <c r="G25" s="62"/>
      <c r="H25" s="64"/>
      <c r="I25" s="64"/>
      <c r="J25" s="64"/>
      <c r="K25" s="66">
        <v>0</v>
      </c>
      <c r="L25" s="66">
        <v>0</v>
      </c>
      <c r="M25" s="66">
        <v>0</v>
      </c>
      <c r="N25" s="82"/>
    </row>
    <row r="26" spans="2:14" ht="15.75" x14ac:dyDescent="0.25">
      <c r="B26" s="63">
        <v>15</v>
      </c>
      <c r="C26" s="64"/>
      <c r="D26" s="62"/>
      <c r="E26" s="63">
        <v>15</v>
      </c>
      <c r="F26" s="64"/>
      <c r="G26" s="62"/>
      <c r="H26" s="64"/>
      <c r="I26" s="64"/>
      <c r="J26" s="64"/>
      <c r="K26" s="66">
        <v>0</v>
      </c>
      <c r="L26" s="66">
        <v>0</v>
      </c>
      <c r="M26" s="66">
        <v>0</v>
      </c>
      <c r="N26" s="82"/>
    </row>
    <row r="27" spans="2:14" ht="15.75" x14ac:dyDescent="0.25">
      <c r="B27" s="63">
        <v>16</v>
      </c>
      <c r="C27" s="64"/>
      <c r="D27" s="62"/>
      <c r="E27" s="63">
        <v>16</v>
      </c>
      <c r="F27" s="64"/>
      <c r="G27" s="62"/>
      <c r="H27" s="64"/>
      <c r="I27" s="64"/>
      <c r="J27" s="64"/>
      <c r="K27" s="66">
        <v>0</v>
      </c>
      <c r="L27" s="66">
        <v>0</v>
      </c>
      <c r="M27" s="66">
        <v>0</v>
      </c>
      <c r="N27" s="82"/>
    </row>
    <row r="28" spans="2:14" ht="15.75" x14ac:dyDescent="0.25">
      <c r="B28" s="63">
        <v>17</v>
      </c>
      <c r="C28" s="64"/>
      <c r="D28" s="62"/>
      <c r="E28" s="63">
        <v>17</v>
      </c>
      <c r="F28" s="64"/>
      <c r="G28" s="62"/>
      <c r="H28" s="64"/>
      <c r="I28" s="64"/>
      <c r="J28" s="64"/>
      <c r="K28" s="66">
        <v>0</v>
      </c>
      <c r="L28" s="66">
        <v>0</v>
      </c>
      <c r="M28" s="66">
        <v>0</v>
      </c>
      <c r="N28" s="82"/>
    </row>
    <row r="29" spans="2:14" ht="15.75" x14ac:dyDescent="0.25">
      <c r="B29" s="63">
        <v>18</v>
      </c>
      <c r="C29" s="64"/>
      <c r="D29" s="62"/>
      <c r="E29" s="63">
        <v>18</v>
      </c>
      <c r="F29" s="64"/>
      <c r="G29" s="62"/>
      <c r="H29" s="64"/>
      <c r="I29" s="64"/>
      <c r="J29" s="64"/>
      <c r="K29" s="66">
        <v>0</v>
      </c>
      <c r="L29" s="66">
        <v>0</v>
      </c>
      <c r="M29" s="66">
        <v>0</v>
      </c>
      <c r="N29" s="82"/>
    </row>
    <row r="30" spans="2:14" ht="15.75" x14ac:dyDescent="0.25">
      <c r="B30" s="63">
        <v>19</v>
      </c>
      <c r="C30" s="64"/>
      <c r="D30" s="62"/>
      <c r="E30" s="63">
        <v>19</v>
      </c>
      <c r="F30" s="64"/>
      <c r="G30" s="62"/>
      <c r="H30" s="64"/>
      <c r="I30" s="64"/>
      <c r="J30" s="64"/>
      <c r="K30" s="66">
        <v>0</v>
      </c>
      <c r="L30" s="66">
        <v>0</v>
      </c>
      <c r="M30" s="66">
        <v>0</v>
      </c>
      <c r="N30" s="82"/>
    </row>
    <row r="31" spans="2:14" ht="15.75" x14ac:dyDescent="0.25">
      <c r="B31" s="63">
        <v>20</v>
      </c>
      <c r="C31" s="64"/>
      <c r="D31" s="62"/>
      <c r="E31" s="63">
        <v>20</v>
      </c>
      <c r="F31" s="64"/>
      <c r="G31" s="62"/>
      <c r="H31" s="64"/>
      <c r="I31" s="64"/>
      <c r="J31" s="64"/>
      <c r="K31" s="66">
        <v>0</v>
      </c>
      <c r="L31" s="66">
        <v>0</v>
      </c>
      <c r="M31" s="66">
        <v>0</v>
      </c>
      <c r="N31" s="82"/>
    </row>
    <row r="32" spans="2:14" ht="16.5" thickBot="1" x14ac:dyDescent="0.3">
      <c r="B32" s="63">
        <v>21</v>
      </c>
      <c r="C32" s="64"/>
      <c r="E32" s="63">
        <v>21</v>
      </c>
      <c r="F32" s="64"/>
      <c r="G32" s="62"/>
      <c r="K32" s="77">
        <f>SUM(K12:K31)</f>
        <v>0</v>
      </c>
      <c r="L32" s="77">
        <f t="shared" ref="L32:M32" si="0">SUM(L12:L31)</f>
        <v>0</v>
      </c>
      <c r="M32" s="77">
        <f t="shared" si="0"/>
        <v>0</v>
      </c>
    </row>
    <row r="33" spans="2:12" ht="15.75" x14ac:dyDescent="0.25">
      <c r="B33" s="63">
        <v>22</v>
      </c>
      <c r="C33" s="64"/>
      <c r="E33" s="63">
        <v>22</v>
      </c>
      <c r="F33" s="64"/>
      <c r="G33" s="62"/>
    </row>
    <row r="34" spans="2:12" x14ac:dyDescent="0.25">
      <c r="B34" s="63">
        <v>23</v>
      </c>
      <c r="C34" s="64"/>
      <c r="E34" s="63">
        <v>23</v>
      </c>
      <c r="F34" s="64"/>
      <c r="H34" s="121" t="s">
        <v>93</v>
      </c>
      <c r="I34" s="121"/>
      <c r="J34" s="121"/>
      <c r="K34" s="121"/>
      <c r="L34" s="121"/>
    </row>
    <row r="35" spans="2:12" x14ac:dyDescent="0.25">
      <c r="B35" s="63">
        <v>24</v>
      </c>
      <c r="C35" s="64"/>
      <c r="E35" s="63">
        <v>24</v>
      </c>
      <c r="F35" s="64"/>
      <c r="H35" s="121" t="s">
        <v>76</v>
      </c>
      <c r="I35" s="121"/>
      <c r="J35" s="121"/>
      <c r="K35" s="121"/>
      <c r="L35" s="121"/>
    </row>
    <row r="36" spans="2:12" x14ac:dyDescent="0.25">
      <c r="B36" s="63">
        <v>25</v>
      </c>
      <c r="C36" s="64"/>
      <c r="E36" s="63">
        <v>25</v>
      </c>
      <c r="F36" s="64"/>
      <c r="H36" s="121" t="s">
        <v>94</v>
      </c>
      <c r="I36" s="121"/>
      <c r="J36" s="121"/>
      <c r="K36" s="121"/>
      <c r="L36" s="121"/>
    </row>
    <row r="38" spans="2:12" ht="23.25" x14ac:dyDescent="0.35">
      <c r="B38" s="149" t="s">
        <v>103</v>
      </c>
      <c r="C38" s="150"/>
      <c r="D38" s="150"/>
      <c r="E38" s="151"/>
      <c r="F38" s="150"/>
    </row>
  </sheetData>
  <mergeCells count="2">
    <mergeCell ref="B10:C10"/>
    <mergeCell ref="E10:F10"/>
  </mergeCells>
  <pageMargins left="0.25" right="0.25" top="0.75" bottom="0.75" header="0.3" footer="0.3"/>
  <pageSetup paperSize="8" scale="72" orientation="landscape" horizontalDpi="300"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6" tint="0.59999389629810485"/>
    <pageSetUpPr fitToPage="1"/>
  </sheetPr>
  <dimension ref="A1:TE36"/>
  <sheetViews>
    <sheetView showGridLines="0" showRowColHeaders="0" showRuler="0" zoomScaleNormal="100" zoomScalePageLayoutView="70" workbookViewId="0">
      <pane ySplit="6" topLeftCell="A16" activePane="bottomLeft" state="frozen"/>
      <selection pane="bottomLeft" activeCell="E3" sqref="E3:I3"/>
    </sheetView>
  </sheetViews>
  <sheetFormatPr baseColWidth="10" defaultColWidth="9.140625" defaultRowHeight="30" customHeight="1" x14ac:dyDescent="0.25"/>
  <cols>
    <col min="1" max="1" width="2.7109375" style="8" customWidth="1"/>
    <col min="2" max="2" width="29" style="4" customWidth="1"/>
    <col min="3" max="3" width="13.42578125" style="4" customWidth="1"/>
    <col min="4" max="4" width="10.7109375" style="4" customWidth="1"/>
    <col min="5" max="5" width="10.42578125" style="32" customWidth="1"/>
    <col min="6" max="6" width="10.42578125" style="4" customWidth="1"/>
    <col min="7" max="7" width="6.140625" style="4" customWidth="1"/>
    <col min="8" max="525" width="2.5703125" style="4" customWidth="1"/>
    <col min="526" max="16384" width="9.140625" style="4"/>
  </cols>
  <sheetData>
    <row r="1" spans="1:525" ht="30" customHeight="1" x14ac:dyDescent="0.45">
      <c r="A1" s="3" t="s">
        <v>5</v>
      </c>
      <c r="B1" s="177" t="s">
        <v>102</v>
      </c>
      <c r="C1" s="177"/>
      <c r="D1" s="177"/>
      <c r="E1" s="177"/>
      <c r="F1" s="177"/>
      <c r="G1" s="5"/>
      <c r="H1" s="6"/>
      <c r="Z1" s="7" t="s">
        <v>22</v>
      </c>
    </row>
    <row r="2" spans="1:525" ht="30" customHeight="1" x14ac:dyDescent="0.25">
      <c r="A2" s="8" t="s">
        <v>0</v>
      </c>
      <c r="B2" s="178" t="str">
        <f>'I Konzeptionelle Arbeiten'!F5</f>
        <v>Muster AG, Schaan</v>
      </c>
      <c r="C2" s="178"/>
      <c r="D2" s="178"/>
      <c r="E2" s="178"/>
      <c r="F2" s="178"/>
      <c r="H2" s="2"/>
      <c r="Z2" s="7" t="s">
        <v>20</v>
      </c>
    </row>
    <row r="3" spans="1:525" ht="30" customHeight="1" x14ac:dyDescent="0.25">
      <c r="A3" s="8" t="s">
        <v>6</v>
      </c>
      <c r="B3" s="84" t="s">
        <v>22</v>
      </c>
      <c r="C3" s="170" t="s">
        <v>18</v>
      </c>
      <c r="D3" s="171"/>
      <c r="E3" s="173">
        <v>44424</v>
      </c>
      <c r="F3" s="174"/>
      <c r="G3" s="174"/>
      <c r="H3" s="174"/>
      <c r="I3" s="175"/>
      <c r="J3" s="41"/>
      <c r="Z3" s="7" t="s">
        <v>23</v>
      </c>
    </row>
    <row r="4" spans="1:525" ht="30" customHeight="1" x14ac:dyDescent="0.25">
      <c r="A4" s="3" t="s">
        <v>7</v>
      </c>
      <c r="C4" s="170" t="s">
        <v>19</v>
      </c>
      <c r="D4" s="171"/>
      <c r="E4" s="40">
        <v>1</v>
      </c>
      <c r="H4" s="167">
        <f>H5</f>
        <v>44424</v>
      </c>
      <c r="I4" s="168"/>
      <c r="J4" s="168"/>
      <c r="K4" s="168"/>
      <c r="L4" s="168"/>
      <c r="M4" s="168"/>
      <c r="N4" s="169"/>
      <c r="O4" s="167">
        <f>O5</f>
        <v>44431</v>
      </c>
      <c r="P4" s="168"/>
      <c r="Q4" s="168"/>
      <c r="R4" s="168"/>
      <c r="S4" s="168"/>
      <c r="T4" s="168"/>
      <c r="U4" s="169"/>
      <c r="V4" s="167">
        <f>V5</f>
        <v>44438</v>
      </c>
      <c r="W4" s="168"/>
      <c r="X4" s="168"/>
      <c r="Y4" s="168"/>
      <c r="Z4" s="168"/>
      <c r="AA4" s="168"/>
      <c r="AB4" s="169"/>
      <c r="AC4" s="167">
        <f>AC5</f>
        <v>44445</v>
      </c>
      <c r="AD4" s="168"/>
      <c r="AE4" s="168"/>
      <c r="AF4" s="168"/>
      <c r="AG4" s="168"/>
      <c r="AH4" s="168"/>
      <c r="AI4" s="169"/>
      <c r="AJ4" s="167">
        <f>AJ5</f>
        <v>44452</v>
      </c>
      <c r="AK4" s="168"/>
      <c r="AL4" s="168"/>
      <c r="AM4" s="168"/>
      <c r="AN4" s="168"/>
      <c r="AO4" s="168"/>
      <c r="AP4" s="169"/>
      <c r="AQ4" s="167">
        <f>AQ5</f>
        <v>44459</v>
      </c>
      <c r="AR4" s="168"/>
      <c r="AS4" s="168"/>
      <c r="AT4" s="168"/>
      <c r="AU4" s="168"/>
      <c r="AV4" s="168"/>
      <c r="AW4" s="169"/>
      <c r="AX4" s="167">
        <f>AX5</f>
        <v>44466</v>
      </c>
      <c r="AY4" s="168"/>
      <c r="AZ4" s="168"/>
      <c r="BA4" s="168"/>
      <c r="BB4" s="168"/>
      <c r="BC4" s="168"/>
      <c r="BD4" s="169"/>
      <c r="BE4" s="167">
        <f>BE5</f>
        <v>44473</v>
      </c>
      <c r="BF4" s="168"/>
      <c r="BG4" s="168"/>
      <c r="BH4" s="168"/>
      <c r="BI4" s="168"/>
      <c r="BJ4" s="168"/>
      <c r="BK4" s="169"/>
      <c r="BL4" s="167">
        <f t="shared" ref="BL4" si="0">BL5</f>
        <v>44480</v>
      </c>
      <c r="BM4" s="168"/>
      <c r="BN4" s="168"/>
      <c r="BO4" s="168"/>
      <c r="BP4" s="168"/>
      <c r="BQ4" s="168"/>
      <c r="BR4" s="169"/>
      <c r="BS4" s="167">
        <f t="shared" ref="BS4" si="1">BS5</f>
        <v>44487</v>
      </c>
      <c r="BT4" s="168"/>
      <c r="BU4" s="168"/>
      <c r="BV4" s="168"/>
      <c r="BW4" s="168"/>
      <c r="BX4" s="168"/>
      <c r="BY4" s="169"/>
      <c r="BZ4" s="167">
        <f>BZ5</f>
        <v>44494</v>
      </c>
      <c r="CA4" s="168"/>
      <c r="CB4" s="168"/>
      <c r="CC4" s="168"/>
      <c r="CD4" s="168"/>
      <c r="CE4" s="168"/>
      <c r="CF4" s="169"/>
      <c r="CG4" s="167">
        <f t="shared" ref="CG4" si="2">CG5</f>
        <v>44501</v>
      </c>
      <c r="CH4" s="168"/>
      <c r="CI4" s="168"/>
      <c r="CJ4" s="168"/>
      <c r="CK4" s="168"/>
      <c r="CL4" s="168"/>
      <c r="CM4" s="169"/>
      <c r="CN4" s="167">
        <f t="shared" ref="CN4" si="3">CN5</f>
        <v>44508</v>
      </c>
      <c r="CO4" s="168"/>
      <c r="CP4" s="168"/>
      <c r="CQ4" s="168"/>
      <c r="CR4" s="168"/>
      <c r="CS4" s="168"/>
      <c r="CT4" s="169"/>
      <c r="CU4" s="167">
        <f t="shared" ref="CU4" si="4">CU5</f>
        <v>44515</v>
      </c>
      <c r="CV4" s="168"/>
      <c r="CW4" s="168"/>
      <c r="CX4" s="168"/>
      <c r="CY4" s="168"/>
      <c r="CZ4" s="168"/>
      <c r="DA4" s="169"/>
      <c r="DB4" s="167">
        <f t="shared" ref="DB4" si="5">DB5</f>
        <v>44522</v>
      </c>
      <c r="DC4" s="168"/>
      <c r="DD4" s="168"/>
      <c r="DE4" s="168"/>
      <c r="DF4" s="168"/>
      <c r="DG4" s="168"/>
      <c r="DH4" s="169"/>
      <c r="DI4" s="167">
        <f t="shared" ref="DI4" si="6">DI5</f>
        <v>44529</v>
      </c>
      <c r="DJ4" s="168"/>
      <c r="DK4" s="168"/>
      <c r="DL4" s="168"/>
      <c r="DM4" s="168"/>
      <c r="DN4" s="168"/>
      <c r="DO4" s="169"/>
      <c r="DP4" s="167">
        <f t="shared" ref="DP4" si="7">DP5</f>
        <v>44536</v>
      </c>
      <c r="DQ4" s="168"/>
      <c r="DR4" s="168"/>
      <c r="DS4" s="168"/>
      <c r="DT4" s="168"/>
      <c r="DU4" s="168"/>
      <c r="DV4" s="169"/>
      <c r="DW4" s="167">
        <f t="shared" ref="DW4" si="8">DW5</f>
        <v>44543</v>
      </c>
      <c r="DX4" s="168"/>
      <c r="DY4" s="168"/>
      <c r="DZ4" s="168"/>
      <c r="EA4" s="168"/>
      <c r="EB4" s="168"/>
      <c r="EC4" s="169"/>
      <c r="ED4" s="167">
        <f t="shared" ref="ED4" si="9">ED5</f>
        <v>44550</v>
      </c>
      <c r="EE4" s="168"/>
      <c r="EF4" s="168"/>
      <c r="EG4" s="168"/>
      <c r="EH4" s="168"/>
      <c r="EI4" s="168"/>
      <c r="EJ4" s="169"/>
      <c r="EK4" s="167">
        <f t="shared" ref="EK4" si="10">EK5</f>
        <v>44557</v>
      </c>
      <c r="EL4" s="168"/>
      <c r="EM4" s="168"/>
      <c r="EN4" s="168"/>
      <c r="EO4" s="168"/>
      <c r="EP4" s="168"/>
      <c r="EQ4" s="169"/>
      <c r="ER4" s="167">
        <f t="shared" ref="ER4" si="11">ER5</f>
        <v>44564</v>
      </c>
      <c r="ES4" s="168"/>
      <c r="ET4" s="168"/>
      <c r="EU4" s="168"/>
      <c r="EV4" s="168"/>
      <c r="EW4" s="168"/>
      <c r="EX4" s="169"/>
      <c r="EY4" s="167">
        <f t="shared" ref="EY4" si="12">EY5</f>
        <v>44571</v>
      </c>
      <c r="EZ4" s="168"/>
      <c r="FA4" s="168"/>
      <c r="FB4" s="168"/>
      <c r="FC4" s="168"/>
      <c r="FD4" s="168"/>
      <c r="FE4" s="169"/>
      <c r="FF4" s="167">
        <f t="shared" ref="FF4" si="13">FF5</f>
        <v>44578</v>
      </c>
      <c r="FG4" s="168"/>
      <c r="FH4" s="168"/>
      <c r="FI4" s="168"/>
      <c r="FJ4" s="168"/>
      <c r="FK4" s="168"/>
      <c r="FL4" s="169"/>
      <c r="FM4" s="167">
        <f t="shared" ref="FM4" si="14">FM5</f>
        <v>44585</v>
      </c>
      <c r="FN4" s="168"/>
      <c r="FO4" s="168"/>
      <c r="FP4" s="168"/>
      <c r="FQ4" s="168"/>
      <c r="FR4" s="168"/>
      <c r="FS4" s="169"/>
      <c r="FT4" s="167">
        <f t="shared" ref="FT4" si="15">FT5</f>
        <v>44592</v>
      </c>
      <c r="FU4" s="168"/>
      <c r="FV4" s="168"/>
      <c r="FW4" s="168"/>
      <c r="FX4" s="168"/>
      <c r="FY4" s="168"/>
      <c r="FZ4" s="169"/>
      <c r="GA4" s="167">
        <f t="shared" ref="GA4" si="16">GA5</f>
        <v>44599</v>
      </c>
      <c r="GB4" s="168"/>
      <c r="GC4" s="168"/>
      <c r="GD4" s="168"/>
      <c r="GE4" s="168"/>
      <c r="GF4" s="168"/>
      <c r="GG4" s="169"/>
      <c r="GH4" s="167">
        <f t="shared" ref="GH4" si="17">GH5</f>
        <v>44606</v>
      </c>
      <c r="GI4" s="168"/>
      <c r="GJ4" s="168"/>
      <c r="GK4" s="168"/>
      <c r="GL4" s="168"/>
      <c r="GM4" s="168"/>
      <c r="GN4" s="169"/>
      <c r="GO4" s="167">
        <f t="shared" ref="GO4" si="18">GO5</f>
        <v>44613</v>
      </c>
      <c r="GP4" s="168"/>
      <c r="GQ4" s="168"/>
      <c r="GR4" s="168"/>
      <c r="GS4" s="168"/>
      <c r="GT4" s="168"/>
      <c r="GU4" s="169"/>
      <c r="GV4" s="167">
        <f t="shared" ref="GV4" si="19">GV5</f>
        <v>44620</v>
      </c>
      <c r="GW4" s="168"/>
      <c r="GX4" s="168"/>
      <c r="GY4" s="168"/>
      <c r="GZ4" s="168"/>
      <c r="HA4" s="168"/>
      <c r="HB4" s="169"/>
      <c r="HC4" s="167">
        <f t="shared" ref="HC4" si="20">HC5</f>
        <v>44627</v>
      </c>
      <c r="HD4" s="168"/>
      <c r="HE4" s="168"/>
      <c r="HF4" s="168"/>
      <c r="HG4" s="168"/>
      <c r="HH4" s="168"/>
      <c r="HI4" s="169"/>
      <c r="HJ4" s="167">
        <f t="shared" ref="HJ4" si="21">HJ5</f>
        <v>44634</v>
      </c>
      <c r="HK4" s="168"/>
      <c r="HL4" s="168"/>
      <c r="HM4" s="168"/>
      <c r="HN4" s="168"/>
      <c r="HO4" s="168"/>
      <c r="HP4" s="169"/>
      <c r="HQ4" s="167">
        <f t="shared" ref="HQ4" si="22">HQ5</f>
        <v>44641</v>
      </c>
      <c r="HR4" s="168"/>
      <c r="HS4" s="168"/>
      <c r="HT4" s="168"/>
      <c r="HU4" s="168"/>
      <c r="HV4" s="168"/>
      <c r="HW4" s="169"/>
      <c r="HX4" s="167">
        <f t="shared" ref="HX4" si="23">HX5</f>
        <v>44648</v>
      </c>
      <c r="HY4" s="168"/>
      <c r="HZ4" s="168"/>
      <c r="IA4" s="168"/>
      <c r="IB4" s="168"/>
      <c r="IC4" s="168"/>
      <c r="ID4" s="169"/>
      <c r="IE4" s="167">
        <f t="shared" ref="IE4" si="24">IE5</f>
        <v>44655</v>
      </c>
      <c r="IF4" s="168"/>
      <c r="IG4" s="168"/>
      <c r="IH4" s="168"/>
      <c r="II4" s="168"/>
      <c r="IJ4" s="168"/>
      <c r="IK4" s="169"/>
      <c r="IL4" s="167">
        <f t="shared" ref="IL4" si="25">IL5</f>
        <v>44662</v>
      </c>
      <c r="IM4" s="168"/>
      <c r="IN4" s="168"/>
      <c r="IO4" s="168"/>
      <c r="IP4" s="168"/>
      <c r="IQ4" s="168"/>
      <c r="IR4" s="169"/>
      <c r="IS4" s="167">
        <f t="shared" ref="IS4" si="26">IS5</f>
        <v>44669</v>
      </c>
      <c r="IT4" s="168"/>
      <c r="IU4" s="168"/>
      <c r="IV4" s="168"/>
      <c r="IW4" s="168"/>
      <c r="IX4" s="168"/>
      <c r="IY4" s="169"/>
      <c r="IZ4" s="167">
        <f t="shared" ref="IZ4" si="27">IZ5</f>
        <v>44676</v>
      </c>
      <c r="JA4" s="168"/>
      <c r="JB4" s="168"/>
      <c r="JC4" s="168"/>
      <c r="JD4" s="168"/>
      <c r="JE4" s="168"/>
      <c r="JF4" s="169"/>
      <c r="JG4" s="167">
        <f t="shared" ref="JG4" si="28">JG5</f>
        <v>44683</v>
      </c>
      <c r="JH4" s="168"/>
      <c r="JI4" s="168"/>
      <c r="JJ4" s="168"/>
      <c r="JK4" s="168"/>
      <c r="JL4" s="168"/>
      <c r="JM4" s="169"/>
      <c r="JN4" s="167">
        <f t="shared" ref="JN4" si="29">JN5</f>
        <v>44690</v>
      </c>
      <c r="JO4" s="168"/>
      <c r="JP4" s="168"/>
      <c r="JQ4" s="168"/>
      <c r="JR4" s="168"/>
      <c r="JS4" s="168"/>
      <c r="JT4" s="169"/>
      <c r="JU4" s="167">
        <f t="shared" ref="JU4" si="30">JU5</f>
        <v>44697</v>
      </c>
      <c r="JV4" s="168"/>
      <c r="JW4" s="168"/>
      <c r="JX4" s="168"/>
      <c r="JY4" s="168"/>
      <c r="JZ4" s="168"/>
      <c r="KA4" s="169"/>
      <c r="KB4" s="167">
        <f t="shared" ref="KB4" si="31">KB5</f>
        <v>44704</v>
      </c>
      <c r="KC4" s="168"/>
      <c r="KD4" s="168"/>
      <c r="KE4" s="168"/>
      <c r="KF4" s="168"/>
      <c r="KG4" s="168"/>
      <c r="KH4" s="169"/>
      <c r="KI4" s="167">
        <f t="shared" ref="KI4" si="32">KI5</f>
        <v>44711</v>
      </c>
      <c r="KJ4" s="168"/>
      <c r="KK4" s="168"/>
      <c r="KL4" s="168"/>
      <c r="KM4" s="168"/>
      <c r="KN4" s="168"/>
      <c r="KO4" s="169"/>
      <c r="KP4" s="167">
        <f t="shared" ref="KP4" si="33">KP5</f>
        <v>44718</v>
      </c>
      <c r="KQ4" s="168"/>
      <c r="KR4" s="168"/>
      <c r="KS4" s="168"/>
      <c r="KT4" s="168"/>
      <c r="KU4" s="168"/>
      <c r="KV4" s="169"/>
      <c r="KW4" s="167">
        <f>KW5</f>
        <v>44725</v>
      </c>
      <c r="KX4" s="168"/>
      <c r="KY4" s="168"/>
      <c r="KZ4" s="168"/>
      <c r="LA4" s="168"/>
      <c r="LB4" s="168"/>
      <c r="LC4" s="169"/>
      <c r="LD4" s="167">
        <f t="shared" ref="LD4" si="34">LD5</f>
        <v>44732</v>
      </c>
      <c r="LE4" s="168"/>
      <c r="LF4" s="168"/>
      <c r="LG4" s="168"/>
      <c r="LH4" s="168"/>
      <c r="LI4" s="168"/>
      <c r="LJ4" s="169"/>
      <c r="LK4" s="167">
        <f t="shared" ref="LK4" si="35">LK5</f>
        <v>44739</v>
      </c>
      <c r="LL4" s="168"/>
      <c r="LM4" s="168"/>
      <c r="LN4" s="168"/>
      <c r="LO4" s="168"/>
      <c r="LP4" s="168"/>
      <c r="LQ4" s="169"/>
      <c r="LR4" s="167">
        <f>LR5</f>
        <v>44746</v>
      </c>
      <c r="LS4" s="168"/>
      <c r="LT4" s="168"/>
      <c r="LU4" s="168"/>
      <c r="LV4" s="168"/>
      <c r="LW4" s="168"/>
      <c r="LX4" s="169"/>
      <c r="LY4" s="167">
        <f t="shared" ref="LY4" si="36">LY5</f>
        <v>44753</v>
      </c>
      <c r="LZ4" s="168"/>
      <c r="MA4" s="168"/>
      <c r="MB4" s="168"/>
      <c r="MC4" s="168"/>
      <c r="MD4" s="168"/>
      <c r="ME4" s="169"/>
      <c r="MF4" s="167">
        <f t="shared" ref="MF4" si="37">MF5</f>
        <v>44760</v>
      </c>
      <c r="MG4" s="168"/>
      <c r="MH4" s="168"/>
      <c r="MI4" s="168"/>
      <c r="MJ4" s="168"/>
      <c r="MK4" s="168"/>
      <c r="ML4" s="169"/>
      <c r="MM4" s="167">
        <f t="shared" ref="MM4" si="38">MM5</f>
        <v>44767</v>
      </c>
      <c r="MN4" s="168"/>
      <c r="MO4" s="168"/>
      <c r="MP4" s="168"/>
      <c r="MQ4" s="168"/>
      <c r="MR4" s="168"/>
      <c r="MS4" s="169"/>
      <c r="MT4" s="167">
        <f t="shared" ref="MT4" si="39">MT5</f>
        <v>44774</v>
      </c>
      <c r="MU4" s="168"/>
      <c r="MV4" s="168"/>
      <c r="MW4" s="168"/>
      <c r="MX4" s="168"/>
      <c r="MY4" s="168"/>
      <c r="MZ4" s="169"/>
      <c r="NA4" s="167">
        <f t="shared" ref="NA4" si="40">NA5</f>
        <v>44781</v>
      </c>
      <c r="NB4" s="168"/>
      <c r="NC4" s="168"/>
      <c r="ND4" s="168"/>
      <c r="NE4" s="168"/>
      <c r="NF4" s="168"/>
      <c r="NG4" s="169"/>
      <c r="NH4" s="167">
        <f t="shared" ref="NH4" si="41">NH5</f>
        <v>44788</v>
      </c>
      <c r="NI4" s="168"/>
      <c r="NJ4" s="168"/>
      <c r="NK4" s="168"/>
      <c r="NL4" s="168"/>
      <c r="NM4" s="168"/>
      <c r="NN4" s="169"/>
      <c r="NO4" s="167">
        <f t="shared" ref="NO4" si="42">NO5</f>
        <v>44795</v>
      </c>
      <c r="NP4" s="168"/>
      <c r="NQ4" s="168"/>
      <c r="NR4" s="168"/>
      <c r="NS4" s="168"/>
      <c r="NT4" s="168"/>
      <c r="NU4" s="169"/>
      <c r="NV4" s="167">
        <f t="shared" ref="NV4" si="43">NV5</f>
        <v>44802</v>
      </c>
      <c r="NW4" s="168"/>
      <c r="NX4" s="168"/>
      <c r="NY4" s="168"/>
      <c r="NZ4" s="168"/>
      <c r="OA4" s="168"/>
      <c r="OB4" s="169"/>
      <c r="OC4" s="167">
        <f t="shared" ref="OC4" si="44">OC5</f>
        <v>44809</v>
      </c>
      <c r="OD4" s="168"/>
      <c r="OE4" s="168"/>
      <c r="OF4" s="168"/>
      <c r="OG4" s="168"/>
      <c r="OH4" s="168"/>
      <c r="OI4" s="169"/>
      <c r="OJ4" s="167">
        <f t="shared" ref="OJ4" si="45">OJ5</f>
        <v>44816</v>
      </c>
      <c r="OK4" s="168"/>
      <c r="OL4" s="168"/>
      <c r="OM4" s="168"/>
      <c r="ON4" s="168"/>
      <c r="OO4" s="168"/>
      <c r="OP4" s="169"/>
      <c r="OQ4" s="167">
        <f t="shared" ref="OQ4" si="46">OQ5</f>
        <v>44823</v>
      </c>
      <c r="OR4" s="168"/>
      <c r="OS4" s="168"/>
      <c r="OT4" s="168"/>
      <c r="OU4" s="168"/>
      <c r="OV4" s="168"/>
      <c r="OW4" s="169"/>
      <c r="OX4" s="167">
        <f t="shared" ref="OX4" si="47">OX5</f>
        <v>44830</v>
      </c>
      <c r="OY4" s="168"/>
      <c r="OZ4" s="168"/>
      <c r="PA4" s="168"/>
      <c r="PB4" s="168"/>
      <c r="PC4" s="168"/>
      <c r="PD4" s="169"/>
      <c r="PE4" s="167">
        <f t="shared" ref="PE4" si="48">PE5</f>
        <v>44837</v>
      </c>
      <c r="PF4" s="168"/>
      <c r="PG4" s="168"/>
      <c r="PH4" s="168"/>
      <c r="PI4" s="168"/>
      <c r="PJ4" s="168"/>
      <c r="PK4" s="169"/>
      <c r="PL4" s="167">
        <f t="shared" ref="PL4" si="49">PL5</f>
        <v>44844</v>
      </c>
      <c r="PM4" s="168"/>
      <c r="PN4" s="168"/>
      <c r="PO4" s="168"/>
      <c r="PP4" s="168"/>
      <c r="PQ4" s="168"/>
      <c r="PR4" s="169"/>
      <c r="PS4" s="167">
        <f t="shared" ref="PS4" si="50">PS5</f>
        <v>44851</v>
      </c>
      <c r="PT4" s="168"/>
      <c r="PU4" s="168"/>
      <c r="PV4" s="168"/>
      <c r="PW4" s="168"/>
      <c r="PX4" s="168"/>
      <c r="PY4" s="169"/>
      <c r="PZ4" s="167">
        <f t="shared" ref="PZ4" si="51">PZ5</f>
        <v>44858</v>
      </c>
      <c r="QA4" s="168"/>
      <c r="QB4" s="168"/>
      <c r="QC4" s="168"/>
      <c r="QD4" s="168"/>
      <c r="QE4" s="168"/>
      <c r="QF4" s="169"/>
      <c r="QG4" s="167">
        <f t="shared" ref="QG4" si="52">QG5</f>
        <v>44865</v>
      </c>
      <c r="QH4" s="168"/>
      <c r="QI4" s="168"/>
      <c r="QJ4" s="168"/>
      <c r="QK4" s="168"/>
      <c r="QL4" s="168"/>
      <c r="QM4" s="169"/>
      <c r="QN4" s="167">
        <f t="shared" ref="QN4" si="53">QN5</f>
        <v>44872</v>
      </c>
      <c r="QO4" s="168"/>
      <c r="QP4" s="168"/>
      <c r="QQ4" s="168"/>
      <c r="QR4" s="168"/>
      <c r="QS4" s="168"/>
      <c r="QT4" s="169"/>
      <c r="QU4" s="167">
        <f t="shared" ref="QU4" si="54">QU5</f>
        <v>44879</v>
      </c>
      <c r="QV4" s="168"/>
      <c r="QW4" s="168"/>
      <c r="QX4" s="168"/>
      <c r="QY4" s="168"/>
      <c r="QZ4" s="168"/>
      <c r="RA4" s="169"/>
      <c r="RB4" s="167">
        <f t="shared" ref="RB4" si="55">RB5</f>
        <v>44886</v>
      </c>
      <c r="RC4" s="168"/>
      <c r="RD4" s="168"/>
      <c r="RE4" s="168"/>
      <c r="RF4" s="168"/>
      <c r="RG4" s="168"/>
      <c r="RH4" s="169"/>
      <c r="RI4" s="167">
        <f t="shared" ref="RI4" si="56">RI5</f>
        <v>44893</v>
      </c>
      <c r="RJ4" s="168"/>
      <c r="RK4" s="168"/>
      <c r="RL4" s="168"/>
      <c r="RM4" s="168"/>
      <c r="RN4" s="168"/>
      <c r="RO4" s="169"/>
      <c r="RP4" s="167">
        <f t="shared" ref="RP4" si="57">RP5</f>
        <v>44900</v>
      </c>
      <c r="RQ4" s="168"/>
      <c r="RR4" s="168"/>
      <c r="RS4" s="168"/>
      <c r="RT4" s="168"/>
      <c r="RU4" s="168"/>
      <c r="RV4" s="169"/>
      <c r="RW4" s="167">
        <f t="shared" ref="RW4" si="58">RW5</f>
        <v>44907</v>
      </c>
      <c r="RX4" s="168"/>
      <c r="RY4" s="168"/>
      <c r="RZ4" s="168"/>
      <c r="SA4" s="168"/>
      <c r="SB4" s="168"/>
      <c r="SC4" s="169"/>
      <c r="SD4" s="167">
        <f t="shared" ref="SD4" si="59">SD5</f>
        <v>44914</v>
      </c>
      <c r="SE4" s="168"/>
      <c r="SF4" s="168"/>
      <c r="SG4" s="168"/>
      <c r="SH4" s="168"/>
      <c r="SI4" s="168"/>
      <c r="SJ4" s="169"/>
      <c r="SK4" s="167">
        <f t="shared" ref="SK4" si="60">SK5</f>
        <v>44921</v>
      </c>
      <c r="SL4" s="168"/>
      <c r="SM4" s="168"/>
      <c r="SN4" s="168"/>
      <c r="SO4" s="168"/>
      <c r="SP4" s="168"/>
      <c r="SQ4" s="169"/>
      <c r="SR4" s="167">
        <f t="shared" ref="SR4" si="61">SR5</f>
        <v>44928</v>
      </c>
      <c r="SS4" s="168"/>
      <c r="ST4" s="168"/>
      <c r="SU4" s="168"/>
      <c r="SV4" s="168"/>
      <c r="SW4" s="168"/>
      <c r="SX4" s="169"/>
      <c r="SY4" s="167">
        <f t="shared" ref="SY4" si="62">SY5</f>
        <v>44935</v>
      </c>
      <c r="SZ4" s="168"/>
      <c r="TA4" s="168"/>
      <c r="TB4" s="168"/>
      <c r="TC4" s="168"/>
      <c r="TD4" s="168"/>
      <c r="TE4" s="169"/>
    </row>
    <row r="5" spans="1:525" ht="15" customHeight="1" x14ac:dyDescent="0.25">
      <c r="A5" s="3" t="s">
        <v>8</v>
      </c>
      <c r="B5" s="172"/>
      <c r="C5" s="172"/>
      <c r="D5" s="172"/>
      <c r="E5" s="172"/>
      <c r="F5" s="172"/>
      <c r="H5" s="9">
        <f>Project_Start-WEEKDAY(Project_Start,1)+2+7*(Display_Week-1)</f>
        <v>44424</v>
      </c>
      <c r="I5" s="10">
        <f>H5+1</f>
        <v>44425</v>
      </c>
      <c r="J5" s="10">
        <f t="shared" ref="J5:AW5" si="63">I5+1</f>
        <v>44426</v>
      </c>
      <c r="K5" s="10">
        <f t="shared" si="63"/>
        <v>44427</v>
      </c>
      <c r="L5" s="10">
        <f t="shared" si="63"/>
        <v>44428</v>
      </c>
      <c r="M5" s="10">
        <f t="shared" si="63"/>
        <v>44429</v>
      </c>
      <c r="N5" s="11">
        <f t="shared" si="63"/>
        <v>44430</v>
      </c>
      <c r="O5" s="9">
        <f>N5+1</f>
        <v>44431</v>
      </c>
      <c r="P5" s="10">
        <f>O5+1</f>
        <v>44432</v>
      </c>
      <c r="Q5" s="10">
        <f t="shared" si="63"/>
        <v>44433</v>
      </c>
      <c r="R5" s="10">
        <f t="shared" si="63"/>
        <v>44434</v>
      </c>
      <c r="S5" s="10">
        <f t="shared" si="63"/>
        <v>44435</v>
      </c>
      <c r="T5" s="10">
        <f t="shared" si="63"/>
        <v>44436</v>
      </c>
      <c r="U5" s="11">
        <f t="shared" si="63"/>
        <v>44437</v>
      </c>
      <c r="V5" s="9">
        <f>U5+1</f>
        <v>44438</v>
      </c>
      <c r="W5" s="10">
        <f>V5+1</f>
        <v>44439</v>
      </c>
      <c r="X5" s="10">
        <f t="shared" si="63"/>
        <v>44440</v>
      </c>
      <c r="Y5" s="10">
        <f t="shared" si="63"/>
        <v>44441</v>
      </c>
      <c r="Z5" s="10">
        <f t="shared" si="63"/>
        <v>44442</v>
      </c>
      <c r="AA5" s="10">
        <f t="shared" si="63"/>
        <v>44443</v>
      </c>
      <c r="AB5" s="11">
        <f t="shared" si="63"/>
        <v>44444</v>
      </c>
      <c r="AC5" s="9">
        <f>AB5+1</f>
        <v>44445</v>
      </c>
      <c r="AD5" s="10">
        <f>AC5+1</f>
        <v>44446</v>
      </c>
      <c r="AE5" s="10">
        <f t="shared" si="63"/>
        <v>44447</v>
      </c>
      <c r="AF5" s="10">
        <f t="shared" si="63"/>
        <v>44448</v>
      </c>
      <c r="AG5" s="10">
        <f t="shared" si="63"/>
        <v>44449</v>
      </c>
      <c r="AH5" s="10">
        <f t="shared" si="63"/>
        <v>44450</v>
      </c>
      <c r="AI5" s="11">
        <f t="shared" si="63"/>
        <v>44451</v>
      </c>
      <c r="AJ5" s="9">
        <f>AI5+1</f>
        <v>44452</v>
      </c>
      <c r="AK5" s="10">
        <f>AJ5+1</f>
        <v>44453</v>
      </c>
      <c r="AL5" s="10">
        <f t="shared" si="63"/>
        <v>44454</v>
      </c>
      <c r="AM5" s="10">
        <f t="shared" si="63"/>
        <v>44455</v>
      </c>
      <c r="AN5" s="10">
        <f t="shared" si="63"/>
        <v>44456</v>
      </c>
      <c r="AO5" s="10">
        <f t="shared" si="63"/>
        <v>44457</v>
      </c>
      <c r="AP5" s="11">
        <f t="shared" si="63"/>
        <v>44458</v>
      </c>
      <c r="AQ5" s="9">
        <f>AP5+1</f>
        <v>44459</v>
      </c>
      <c r="AR5" s="10">
        <f>AQ5+1</f>
        <v>44460</v>
      </c>
      <c r="AS5" s="10">
        <f t="shared" si="63"/>
        <v>44461</v>
      </c>
      <c r="AT5" s="10">
        <f t="shared" si="63"/>
        <v>44462</v>
      </c>
      <c r="AU5" s="10">
        <f t="shared" si="63"/>
        <v>44463</v>
      </c>
      <c r="AV5" s="10">
        <f t="shared" si="63"/>
        <v>44464</v>
      </c>
      <c r="AW5" s="11">
        <f t="shared" si="63"/>
        <v>44465</v>
      </c>
      <c r="AX5" s="9">
        <f>AW5+1</f>
        <v>44466</v>
      </c>
      <c r="AY5" s="10">
        <f>AX5+1</f>
        <v>44467</v>
      </c>
      <c r="AZ5" s="10">
        <f t="shared" ref="AZ5:BD5" si="64">AY5+1</f>
        <v>44468</v>
      </c>
      <c r="BA5" s="10">
        <f t="shared" si="64"/>
        <v>44469</v>
      </c>
      <c r="BB5" s="10">
        <f t="shared" si="64"/>
        <v>44470</v>
      </c>
      <c r="BC5" s="10">
        <f t="shared" si="64"/>
        <v>44471</v>
      </c>
      <c r="BD5" s="11">
        <f t="shared" si="64"/>
        <v>44472</v>
      </c>
      <c r="BE5" s="9">
        <f>BD5+1</f>
        <v>44473</v>
      </c>
      <c r="BF5" s="10">
        <f>BE5+1</f>
        <v>44474</v>
      </c>
      <c r="BG5" s="10">
        <f t="shared" ref="BG5:BM5" si="65">BF5+1</f>
        <v>44475</v>
      </c>
      <c r="BH5" s="10">
        <f t="shared" si="65"/>
        <v>44476</v>
      </c>
      <c r="BI5" s="10">
        <f t="shared" si="65"/>
        <v>44477</v>
      </c>
      <c r="BJ5" s="10">
        <f t="shared" si="65"/>
        <v>44478</v>
      </c>
      <c r="BK5" s="11">
        <f t="shared" si="65"/>
        <v>44479</v>
      </c>
      <c r="BL5" s="9">
        <f t="shared" si="65"/>
        <v>44480</v>
      </c>
      <c r="BM5" s="10">
        <f t="shared" si="65"/>
        <v>44481</v>
      </c>
      <c r="BN5" s="10">
        <f t="shared" ref="BN5" si="66">BM5+1</f>
        <v>44482</v>
      </c>
      <c r="BO5" s="10">
        <f t="shared" ref="BO5" si="67">BN5+1</f>
        <v>44483</v>
      </c>
      <c r="BP5" s="10">
        <f t="shared" ref="BP5" si="68">BO5+1</f>
        <v>44484</v>
      </c>
      <c r="BQ5" s="10">
        <f t="shared" ref="BQ5" si="69">BP5+1</f>
        <v>44485</v>
      </c>
      <c r="BR5" s="11">
        <f t="shared" ref="BR5:BT5" si="70">BQ5+1</f>
        <v>44486</v>
      </c>
      <c r="BS5" s="9">
        <f t="shared" si="70"/>
        <v>44487</v>
      </c>
      <c r="BT5" s="10">
        <f t="shared" si="70"/>
        <v>44488</v>
      </c>
      <c r="BU5" s="10">
        <f t="shared" ref="BU5" si="71">BT5+1</f>
        <v>44489</v>
      </c>
      <c r="BV5" s="10">
        <f t="shared" ref="BV5" si="72">BU5+1</f>
        <v>44490</v>
      </c>
      <c r="BW5" s="10">
        <f t="shared" ref="BW5" si="73">BV5+1</f>
        <v>44491</v>
      </c>
      <c r="BX5" s="10">
        <f t="shared" ref="BX5" si="74">BW5+1</f>
        <v>44492</v>
      </c>
      <c r="BY5" s="11">
        <f t="shared" ref="BY5" si="75">BX5+1</f>
        <v>44493</v>
      </c>
      <c r="BZ5" s="9">
        <f>BY5+1</f>
        <v>44494</v>
      </c>
      <c r="CA5" s="10">
        <f>BZ5+1</f>
        <v>44495</v>
      </c>
      <c r="CB5" s="10">
        <f t="shared" ref="CB5" si="76">CA5+1</f>
        <v>44496</v>
      </c>
      <c r="CC5" s="10">
        <f t="shared" ref="CC5" si="77">CB5+1</f>
        <v>44497</v>
      </c>
      <c r="CD5" s="10">
        <f t="shared" ref="CD5" si="78">CC5+1</f>
        <v>44498</v>
      </c>
      <c r="CE5" s="10">
        <f t="shared" ref="CE5" si="79">CD5+1</f>
        <v>44499</v>
      </c>
      <c r="CF5" s="11">
        <f t="shared" ref="CF5" si="80">CE5+1</f>
        <v>44500</v>
      </c>
      <c r="CG5" s="9">
        <f t="shared" ref="CG5" si="81">CF5+1</f>
        <v>44501</v>
      </c>
      <c r="CH5" s="10">
        <f t="shared" ref="CH5" si="82">CG5+1</f>
        <v>44502</v>
      </c>
      <c r="CI5" s="10">
        <f t="shared" ref="CI5" si="83">CH5+1</f>
        <v>44503</v>
      </c>
      <c r="CJ5" s="10">
        <f t="shared" ref="CJ5" si="84">CI5+1</f>
        <v>44504</v>
      </c>
      <c r="CK5" s="10">
        <f t="shared" ref="CK5" si="85">CJ5+1</f>
        <v>44505</v>
      </c>
      <c r="CL5" s="10">
        <f t="shared" ref="CL5" si="86">CK5+1</f>
        <v>44506</v>
      </c>
      <c r="CM5" s="11">
        <f t="shared" ref="CM5" si="87">CL5+1</f>
        <v>44507</v>
      </c>
      <c r="CN5" s="9">
        <f t="shared" ref="CN5" si="88">CM5+1</f>
        <v>44508</v>
      </c>
      <c r="CO5" s="10">
        <f t="shared" ref="CO5" si="89">CN5+1</f>
        <v>44509</v>
      </c>
      <c r="CP5" s="10">
        <f t="shared" ref="CP5" si="90">CO5+1</f>
        <v>44510</v>
      </c>
      <c r="CQ5" s="10">
        <f t="shared" ref="CQ5" si="91">CP5+1</f>
        <v>44511</v>
      </c>
      <c r="CR5" s="10">
        <f t="shared" ref="CR5" si="92">CQ5+1</f>
        <v>44512</v>
      </c>
      <c r="CS5" s="10">
        <f t="shared" ref="CS5" si="93">CR5+1</f>
        <v>44513</v>
      </c>
      <c r="CT5" s="11">
        <f t="shared" ref="CT5:CV5" si="94">CS5+1</f>
        <v>44514</v>
      </c>
      <c r="CU5" s="9">
        <f t="shared" si="94"/>
        <v>44515</v>
      </c>
      <c r="CV5" s="10">
        <f t="shared" si="94"/>
        <v>44516</v>
      </c>
      <c r="CW5" s="10">
        <f t="shared" ref="CW5" si="95">CV5+1</f>
        <v>44517</v>
      </c>
      <c r="CX5" s="10">
        <f t="shared" ref="CX5" si="96">CW5+1</f>
        <v>44518</v>
      </c>
      <c r="CY5" s="10">
        <f t="shared" ref="CY5" si="97">CX5+1</f>
        <v>44519</v>
      </c>
      <c r="CZ5" s="10">
        <f t="shared" ref="CZ5" si="98">CY5+1</f>
        <v>44520</v>
      </c>
      <c r="DA5" s="11">
        <f t="shared" ref="DA5" si="99">CZ5+1</f>
        <v>44521</v>
      </c>
      <c r="DB5" s="9">
        <f t="shared" ref="DB5" si="100">DA5+1</f>
        <v>44522</v>
      </c>
      <c r="DC5" s="10">
        <f t="shared" ref="DC5" si="101">DB5+1</f>
        <v>44523</v>
      </c>
      <c r="DD5" s="10">
        <f t="shared" ref="DD5" si="102">DC5+1</f>
        <v>44524</v>
      </c>
      <c r="DE5" s="10">
        <f t="shared" ref="DE5" si="103">DD5+1</f>
        <v>44525</v>
      </c>
      <c r="DF5" s="10">
        <f t="shared" ref="DF5" si="104">DE5+1</f>
        <v>44526</v>
      </c>
      <c r="DG5" s="10">
        <f t="shared" ref="DG5" si="105">DF5+1</f>
        <v>44527</v>
      </c>
      <c r="DH5" s="11">
        <f t="shared" ref="DH5" si="106">DG5+1</f>
        <v>44528</v>
      </c>
      <c r="DI5" s="9">
        <f t="shared" ref="DI5" si="107">DH5+1</f>
        <v>44529</v>
      </c>
      <c r="DJ5" s="10">
        <f t="shared" ref="DJ5" si="108">DI5+1</f>
        <v>44530</v>
      </c>
      <c r="DK5" s="10">
        <f t="shared" ref="DK5" si="109">DJ5+1</f>
        <v>44531</v>
      </c>
      <c r="DL5" s="10">
        <f t="shared" ref="DL5" si="110">DK5+1</f>
        <v>44532</v>
      </c>
      <c r="DM5" s="10">
        <f t="shared" ref="DM5" si="111">DL5+1</f>
        <v>44533</v>
      </c>
      <c r="DN5" s="10">
        <f t="shared" ref="DN5" si="112">DM5+1</f>
        <v>44534</v>
      </c>
      <c r="DO5" s="11">
        <f t="shared" ref="DO5:DQ5" si="113">DN5+1</f>
        <v>44535</v>
      </c>
      <c r="DP5" s="9">
        <f t="shared" si="113"/>
        <v>44536</v>
      </c>
      <c r="DQ5" s="10">
        <f t="shared" si="113"/>
        <v>44537</v>
      </c>
      <c r="DR5" s="10">
        <f t="shared" ref="DR5" si="114">DQ5+1</f>
        <v>44538</v>
      </c>
      <c r="DS5" s="10">
        <f t="shared" ref="DS5" si="115">DR5+1</f>
        <v>44539</v>
      </c>
      <c r="DT5" s="10">
        <f t="shared" ref="DT5" si="116">DS5+1</f>
        <v>44540</v>
      </c>
      <c r="DU5" s="10">
        <f t="shared" ref="DU5" si="117">DT5+1</f>
        <v>44541</v>
      </c>
      <c r="DV5" s="11">
        <f t="shared" ref="DV5" si="118">DU5+1</f>
        <v>44542</v>
      </c>
      <c r="DW5" s="9">
        <f t="shared" ref="DW5" si="119">DV5+1</f>
        <v>44543</v>
      </c>
      <c r="DX5" s="10">
        <f t="shared" ref="DX5" si="120">DW5+1</f>
        <v>44544</v>
      </c>
      <c r="DY5" s="10">
        <f t="shared" ref="DY5" si="121">DX5+1</f>
        <v>44545</v>
      </c>
      <c r="DZ5" s="10">
        <f t="shared" ref="DZ5" si="122">DY5+1</f>
        <v>44546</v>
      </c>
      <c r="EA5" s="10">
        <f t="shared" ref="EA5" si="123">DZ5+1</f>
        <v>44547</v>
      </c>
      <c r="EB5" s="10">
        <f t="shared" ref="EB5" si="124">EA5+1</f>
        <v>44548</v>
      </c>
      <c r="EC5" s="11">
        <f t="shared" ref="EC5" si="125">EB5+1</f>
        <v>44549</v>
      </c>
      <c r="ED5" s="9">
        <f t="shared" ref="ED5" si="126">EC5+1</f>
        <v>44550</v>
      </c>
      <c r="EE5" s="10">
        <f t="shared" ref="EE5" si="127">ED5+1</f>
        <v>44551</v>
      </c>
      <c r="EF5" s="10">
        <f t="shared" ref="EF5" si="128">EE5+1</f>
        <v>44552</v>
      </c>
      <c r="EG5" s="10">
        <f t="shared" ref="EG5" si="129">EF5+1</f>
        <v>44553</v>
      </c>
      <c r="EH5" s="10">
        <f t="shared" ref="EH5" si="130">EG5+1</f>
        <v>44554</v>
      </c>
      <c r="EI5" s="10">
        <f t="shared" ref="EI5" si="131">EH5+1</f>
        <v>44555</v>
      </c>
      <c r="EJ5" s="11">
        <f t="shared" ref="EJ5:EL5" si="132">EI5+1</f>
        <v>44556</v>
      </c>
      <c r="EK5" s="9">
        <f t="shared" si="132"/>
        <v>44557</v>
      </c>
      <c r="EL5" s="10">
        <f t="shared" si="132"/>
        <v>44558</v>
      </c>
      <c r="EM5" s="10">
        <f t="shared" ref="EM5" si="133">EL5+1</f>
        <v>44559</v>
      </c>
      <c r="EN5" s="10">
        <f t="shared" ref="EN5" si="134">EM5+1</f>
        <v>44560</v>
      </c>
      <c r="EO5" s="10">
        <f t="shared" ref="EO5" si="135">EN5+1</f>
        <v>44561</v>
      </c>
      <c r="EP5" s="10">
        <f t="shared" ref="EP5" si="136">EO5+1</f>
        <v>44562</v>
      </c>
      <c r="EQ5" s="11">
        <f t="shared" ref="EQ5" si="137">EP5+1</f>
        <v>44563</v>
      </c>
      <c r="ER5" s="9">
        <f t="shared" ref="ER5" si="138">EQ5+1</f>
        <v>44564</v>
      </c>
      <c r="ES5" s="10">
        <f t="shared" ref="ES5" si="139">ER5+1</f>
        <v>44565</v>
      </c>
      <c r="ET5" s="10">
        <f t="shared" ref="ET5" si="140">ES5+1</f>
        <v>44566</v>
      </c>
      <c r="EU5" s="10">
        <f t="shared" ref="EU5" si="141">ET5+1</f>
        <v>44567</v>
      </c>
      <c r="EV5" s="10">
        <f t="shared" ref="EV5" si="142">EU5+1</f>
        <v>44568</v>
      </c>
      <c r="EW5" s="10">
        <f t="shared" ref="EW5" si="143">EV5+1</f>
        <v>44569</v>
      </c>
      <c r="EX5" s="11">
        <f t="shared" ref="EX5" si="144">EW5+1</f>
        <v>44570</v>
      </c>
      <c r="EY5" s="9">
        <f t="shared" ref="EY5" si="145">EX5+1</f>
        <v>44571</v>
      </c>
      <c r="EZ5" s="10">
        <f t="shared" ref="EZ5" si="146">EY5+1</f>
        <v>44572</v>
      </c>
      <c r="FA5" s="10">
        <f t="shared" ref="FA5" si="147">EZ5+1</f>
        <v>44573</v>
      </c>
      <c r="FB5" s="10">
        <f t="shared" ref="FB5" si="148">FA5+1</f>
        <v>44574</v>
      </c>
      <c r="FC5" s="10">
        <f t="shared" ref="FC5" si="149">FB5+1</f>
        <v>44575</v>
      </c>
      <c r="FD5" s="10">
        <f t="shared" ref="FD5" si="150">FC5+1</f>
        <v>44576</v>
      </c>
      <c r="FE5" s="11">
        <f t="shared" ref="FE5:FG5" si="151">FD5+1</f>
        <v>44577</v>
      </c>
      <c r="FF5" s="9">
        <f t="shared" si="151"/>
        <v>44578</v>
      </c>
      <c r="FG5" s="10">
        <f t="shared" si="151"/>
        <v>44579</v>
      </c>
      <c r="FH5" s="10">
        <f t="shared" ref="FH5" si="152">FG5+1</f>
        <v>44580</v>
      </c>
      <c r="FI5" s="10">
        <f t="shared" ref="FI5" si="153">FH5+1</f>
        <v>44581</v>
      </c>
      <c r="FJ5" s="10">
        <f t="shared" ref="FJ5" si="154">FI5+1</f>
        <v>44582</v>
      </c>
      <c r="FK5" s="10">
        <f t="shared" ref="FK5" si="155">FJ5+1</f>
        <v>44583</v>
      </c>
      <c r="FL5" s="11">
        <f t="shared" ref="FL5" si="156">FK5+1</f>
        <v>44584</v>
      </c>
      <c r="FM5" s="9">
        <f t="shared" ref="FM5" si="157">FL5+1</f>
        <v>44585</v>
      </c>
      <c r="FN5" s="10">
        <f t="shared" ref="FN5" si="158">FM5+1</f>
        <v>44586</v>
      </c>
      <c r="FO5" s="10">
        <f t="shared" ref="FO5" si="159">FN5+1</f>
        <v>44587</v>
      </c>
      <c r="FP5" s="10">
        <f t="shared" ref="FP5" si="160">FO5+1</f>
        <v>44588</v>
      </c>
      <c r="FQ5" s="10">
        <f t="shared" ref="FQ5" si="161">FP5+1</f>
        <v>44589</v>
      </c>
      <c r="FR5" s="10">
        <f t="shared" ref="FR5" si="162">FQ5+1</f>
        <v>44590</v>
      </c>
      <c r="FS5" s="11">
        <f t="shared" ref="FS5" si="163">FR5+1</f>
        <v>44591</v>
      </c>
      <c r="FT5" s="9">
        <f t="shared" ref="FT5" si="164">FS5+1</f>
        <v>44592</v>
      </c>
      <c r="FU5" s="10">
        <f t="shared" ref="FU5" si="165">FT5+1</f>
        <v>44593</v>
      </c>
      <c r="FV5" s="10">
        <f t="shared" ref="FV5" si="166">FU5+1</f>
        <v>44594</v>
      </c>
      <c r="FW5" s="10">
        <f t="shared" ref="FW5" si="167">FV5+1</f>
        <v>44595</v>
      </c>
      <c r="FX5" s="10">
        <f t="shared" ref="FX5" si="168">FW5+1</f>
        <v>44596</v>
      </c>
      <c r="FY5" s="10">
        <f t="shared" ref="FY5" si="169">FX5+1</f>
        <v>44597</v>
      </c>
      <c r="FZ5" s="11">
        <f t="shared" ref="FZ5:GB5" si="170">FY5+1</f>
        <v>44598</v>
      </c>
      <c r="GA5" s="9">
        <f t="shared" si="170"/>
        <v>44599</v>
      </c>
      <c r="GB5" s="10">
        <f t="shared" si="170"/>
        <v>44600</v>
      </c>
      <c r="GC5" s="10">
        <f t="shared" ref="GC5" si="171">GB5+1</f>
        <v>44601</v>
      </c>
      <c r="GD5" s="10">
        <f t="shared" ref="GD5" si="172">GC5+1</f>
        <v>44602</v>
      </c>
      <c r="GE5" s="10">
        <f t="shared" ref="GE5" si="173">GD5+1</f>
        <v>44603</v>
      </c>
      <c r="GF5" s="10">
        <f t="shared" ref="GF5" si="174">GE5+1</f>
        <v>44604</v>
      </c>
      <c r="GG5" s="11">
        <f t="shared" ref="GG5" si="175">GF5+1</f>
        <v>44605</v>
      </c>
      <c r="GH5" s="9">
        <f t="shared" ref="GH5" si="176">GG5+1</f>
        <v>44606</v>
      </c>
      <c r="GI5" s="10">
        <f t="shared" ref="GI5" si="177">GH5+1</f>
        <v>44607</v>
      </c>
      <c r="GJ5" s="10">
        <f t="shared" ref="GJ5" si="178">GI5+1</f>
        <v>44608</v>
      </c>
      <c r="GK5" s="10">
        <f t="shared" ref="GK5" si="179">GJ5+1</f>
        <v>44609</v>
      </c>
      <c r="GL5" s="10">
        <f t="shared" ref="GL5" si="180">GK5+1</f>
        <v>44610</v>
      </c>
      <c r="GM5" s="10">
        <f t="shared" ref="GM5" si="181">GL5+1</f>
        <v>44611</v>
      </c>
      <c r="GN5" s="11">
        <f t="shared" ref="GN5" si="182">GM5+1</f>
        <v>44612</v>
      </c>
      <c r="GO5" s="9">
        <f t="shared" ref="GO5" si="183">GN5+1</f>
        <v>44613</v>
      </c>
      <c r="GP5" s="10">
        <f t="shared" ref="GP5" si="184">GO5+1</f>
        <v>44614</v>
      </c>
      <c r="GQ5" s="10">
        <f t="shared" ref="GQ5" si="185">GP5+1</f>
        <v>44615</v>
      </c>
      <c r="GR5" s="10">
        <f t="shared" ref="GR5" si="186">GQ5+1</f>
        <v>44616</v>
      </c>
      <c r="GS5" s="10">
        <f t="shared" ref="GS5" si="187">GR5+1</f>
        <v>44617</v>
      </c>
      <c r="GT5" s="10">
        <f t="shared" ref="GT5" si="188">GS5+1</f>
        <v>44618</v>
      </c>
      <c r="GU5" s="11">
        <f t="shared" ref="GU5:GW5" si="189">GT5+1</f>
        <v>44619</v>
      </c>
      <c r="GV5" s="9">
        <f t="shared" si="189"/>
        <v>44620</v>
      </c>
      <c r="GW5" s="10">
        <f t="shared" si="189"/>
        <v>44621</v>
      </c>
      <c r="GX5" s="10">
        <f t="shared" ref="GX5" si="190">GW5+1</f>
        <v>44622</v>
      </c>
      <c r="GY5" s="10">
        <f t="shared" ref="GY5" si="191">GX5+1</f>
        <v>44623</v>
      </c>
      <c r="GZ5" s="10">
        <f t="shared" ref="GZ5" si="192">GY5+1</f>
        <v>44624</v>
      </c>
      <c r="HA5" s="10">
        <f t="shared" ref="HA5" si="193">GZ5+1</f>
        <v>44625</v>
      </c>
      <c r="HB5" s="11">
        <f t="shared" ref="HB5" si="194">HA5+1</f>
        <v>44626</v>
      </c>
      <c r="HC5" s="9">
        <f t="shared" ref="HC5" si="195">HB5+1</f>
        <v>44627</v>
      </c>
      <c r="HD5" s="10">
        <f t="shared" ref="HD5" si="196">HC5+1</f>
        <v>44628</v>
      </c>
      <c r="HE5" s="10">
        <f t="shared" ref="HE5" si="197">HD5+1</f>
        <v>44629</v>
      </c>
      <c r="HF5" s="10">
        <f t="shared" ref="HF5" si="198">HE5+1</f>
        <v>44630</v>
      </c>
      <c r="HG5" s="10">
        <f t="shared" ref="HG5" si="199">HF5+1</f>
        <v>44631</v>
      </c>
      <c r="HH5" s="10">
        <f t="shared" ref="HH5" si="200">HG5+1</f>
        <v>44632</v>
      </c>
      <c r="HI5" s="11">
        <f t="shared" ref="HI5" si="201">HH5+1</f>
        <v>44633</v>
      </c>
      <c r="HJ5" s="9">
        <f t="shared" ref="HJ5" si="202">HI5+1</f>
        <v>44634</v>
      </c>
      <c r="HK5" s="10">
        <f t="shared" ref="HK5" si="203">HJ5+1</f>
        <v>44635</v>
      </c>
      <c r="HL5" s="10">
        <f t="shared" ref="HL5" si="204">HK5+1</f>
        <v>44636</v>
      </c>
      <c r="HM5" s="10">
        <f t="shared" ref="HM5" si="205">HL5+1</f>
        <v>44637</v>
      </c>
      <c r="HN5" s="10">
        <f t="shared" ref="HN5" si="206">HM5+1</f>
        <v>44638</v>
      </c>
      <c r="HO5" s="10">
        <f t="shared" ref="HO5" si="207">HN5+1</f>
        <v>44639</v>
      </c>
      <c r="HP5" s="11">
        <f t="shared" ref="HP5:HR5" si="208">HO5+1</f>
        <v>44640</v>
      </c>
      <c r="HQ5" s="9">
        <f t="shared" si="208"/>
        <v>44641</v>
      </c>
      <c r="HR5" s="10">
        <f t="shared" si="208"/>
        <v>44642</v>
      </c>
      <c r="HS5" s="10">
        <f t="shared" ref="HS5" si="209">HR5+1</f>
        <v>44643</v>
      </c>
      <c r="HT5" s="10">
        <f t="shared" ref="HT5" si="210">HS5+1</f>
        <v>44644</v>
      </c>
      <c r="HU5" s="10">
        <f t="shared" ref="HU5" si="211">HT5+1</f>
        <v>44645</v>
      </c>
      <c r="HV5" s="10">
        <f t="shared" ref="HV5" si="212">HU5+1</f>
        <v>44646</v>
      </c>
      <c r="HW5" s="11">
        <f t="shared" ref="HW5" si="213">HV5+1</f>
        <v>44647</v>
      </c>
      <c r="HX5" s="9">
        <f t="shared" ref="HX5" si="214">HW5+1</f>
        <v>44648</v>
      </c>
      <c r="HY5" s="10">
        <f t="shared" ref="HY5" si="215">HX5+1</f>
        <v>44649</v>
      </c>
      <c r="HZ5" s="10">
        <f t="shared" ref="HZ5" si="216">HY5+1</f>
        <v>44650</v>
      </c>
      <c r="IA5" s="10">
        <f t="shared" ref="IA5" si="217">HZ5+1</f>
        <v>44651</v>
      </c>
      <c r="IB5" s="10">
        <f t="shared" ref="IB5" si="218">IA5+1</f>
        <v>44652</v>
      </c>
      <c r="IC5" s="10">
        <f t="shared" ref="IC5" si="219">IB5+1</f>
        <v>44653</v>
      </c>
      <c r="ID5" s="11">
        <f t="shared" ref="ID5" si="220">IC5+1</f>
        <v>44654</v>
      </c>
      <c r="IE5" s="9">
        <f t="shared" ref="IE5" si="221">ID5+1</f>
        <v>44655</v>
      </c>
      <c r="IF5" s="10">
        <f t="shared" ref="IF5" si="222">IE5+1</f>
        <v>44656</v>
      </c>
      <c r="IG5" s="10">
        <f t="shared" ref="IG5" si="223">IF5+1</f>
        <v>44657</v>
      </c>
      <c r="IH5" s="10">
        <f t="shared" ref="IH5" si="224">IG5+1</f>
        <v>44658</v>
      </c>
      <c r="II5" s="10">
        <f t="shared" ref="II5" si="225">IH5+1</f>
        <v>44659</v>
      </c>
      <c r="IJ5" s="10">
        <f t="shared" ref="IJ5" si="226">II5+1</f>
        <v>44660</v>
      </c>
      <c r="IK5" s="11">
        <f t="shared" ref="IK5:IM5" si="227">IJ5+1</f>
        <v>44661</v>
      </c>
      <c r="IL5" s="9">
        <f t="shared" si="227"/>
        <v>44662</v>
      </c>
      <c r="IM5" s="10">
        <f t="shared" si="227"/>
        <v>44663</v>
      </c>
      <c r="IN5" s="10">
        <f t="shared" ref="IN5" si="228">IM5+1</f>
        <v>44664</v>
      </c>
      <c r="IO5" s="10">
        <f t="shared" ref="IO5" si="229">IN5+1</f>
        <v>44665</v>
      </c>
      <c r="IP5" s="10">
        <f t="shared" ref="IP5" si="230">IO5+1</f>
        <v>44666</v>
      </c>
      <c r="IQ5" s="10">
        <f t="shared" ref="IQ5" si="231">IP5+1</f>
        <v>44667</v>
      </c>
      <c r="IR5" s="11">
        <f t="shared" ref="IR5" si="232">IQ5+1</f>
        <v>44668</v>
      </c>
      <c r="IS5" s="9">
        <f t="shared" ref="IS5" si="233">IR5+1</f>
        <v>44669</v>
      </c>
      <c r="IT5" s="10">
        <f t="shared" ref="IT5" si="234">IS5+1</f>
        <v>44670</v>
      </c>
      <c r="IU5" s="10">
        <f t="shared" ref="IU5" si="235">IT5+1</f>
        <v>44671</v>
      </c>
      <c r="IV5" s="10">
        <f t="shared" ref="IV5" si="236">IU5+1</f>
        <v>44672</v>
      </c>
      <c r="IW5" s="10">
        <f t="shared" ref="IW5" si="237">IV5+1</f>
        <v>44673</v>
      </c>
      <c r="IX5" s="10">
        <f t="shared" ref="IX5" si="238">IW5+1</f>
        <v>44674</v>
      </c>
      <c r="IY5" s="11">
        <f t="shared" ref="IY5" si="239">IX5+1</f>
        <v>44675</v>
      </c>
      <c r="IZ5" s="9">
        <f t="shared" ref="IZ5" si="240">IY5+1</f>
        <v>44676</v>
      </c>
      <c r="JA5" s="10">
        <f t="shared" ref="JA5" si="241">IZ5+1</f>
        <v>44677</v>
      </c>
      <c r="JB5" s="10">
        <f t="shared" ref="JB5" si="242">JA5+1</f>
        <v>44678</v>
      </c>
      <c r="JC5" s="10">
        <f t="shared" ref="JC5" si="243">JB5+1</f>
        <v>44679</v>
      </c>
      <c r="JD5" s="10">
        <f t="shared" ref="JD5" si="244">JC5+1</f>
        <v>44680</v>
      </c>
      <c r="JE5" s="10">
        <f t="shared" ref="JE5" si="245">JD5+1</f>
        <v>44681</v>
      </c>
      <c r="JF5" s="11">
        <f t="shared" ref="JF5:JH5" si="246">JE5+1</f>
        <v>44682</v>
      </c>
      <c r="JG5" s="9">
        <f t="shared" si="246"/>
        <v>44683</v>
      </c>
      <c r="JH5" s="10">
        <f t="shared" si="246"/>
        <v>44684</v>
      </c>
      <c r="JI5" s="10">
        <f t="shared" ref="JI5" si="247">JH5+1</f>
        <v>44685</v>
      </c>
      <c r="JJ5" s="10">
        <f t="shared" ref="JJ5" si="248">JI5+1</f>
        <v>44686</v>
      </c>
      <c r="JK5" s="10">
        <f t="shared" ref="JK5" si="249">JJ5+1</f>
        <v>44687</v>
      </c>
      <c r="JL5" s="10">
        <f t="shared" ref="JL5" si="250">JK5+1</f>
        <v>44688</v>
      </c>
      <c r="JM5" s="11">
        <f t="shared" ref="JM5" si="251">JL5+1</f>
        <v>44689</v>
      </c>
      <c r="JN5" s="9">
        <f t="shared" ref="JN5" si="252">JM5+1</f>
        <v>44690</v>
      </c>
      <c r="JO5" s="10">
        <f t="shared" ref="JO5" si="253">JN5+1</f>
        <v>44691</v>
      </c>
      <c r="JP5" s="10">
        <f t="shared" ref="JP5" si="254">JO5+1</f>
        <v>44692</v>
      </c>
      <c r="JQ5" s="10">
        <f t="shared" ref="JQ5" si="255">JP5+1</f>
        <v>44693</v>
      </c>
      <c r="JR5" s="10">
        <f t="shared" ref="JR5" si="256">JQ5+1</f>
        <v>44694</v>
      </c>
      <c r="JS5" s="10">
        <f t="shared" ref="JS5" si="257">JR5+1</f>
        <v>44695</v>
      </c>
      <c r="JT5" s="11">
        <f t="shared" ref="JT5" si="258">JS5+1</f>
        <v>44696</v>
      </c>
      <c r="JU5" s="9">
        <f t="shared" ref="JU5" si="259">JT5+1</f>
        <v>44697</v>
      </c>
      <c r="JV5" s="10">
        <f t="shared" ref="JV5" si="260">JU5+1</f>
        <v>44698</v>
      </c>
      <c r="JW5" s="10">
        <f t="shared" ref="JW5" si="261">JV5+1</f>
        <v>44699</v>
      </c>
      <c r="JX5" s="10">
        <f t="shared" ref="JX5" si="262">JW5+1</f>
        <v>44700</v>
      </c>
      <c r="JY5" s="10">
        <f t="shared" ref="JY5" si="263">JX5+1</f>
        <v>44701</v>
      </c>
      <c r="JZ5" s="10">
        <f t="shared" ref="JZ5" si="264">JY5+1</f>
        <v>44702</v>
      </c>
      <c r="KA5" s="11">
        <f t="shared" ref="KA5:KC5" si="265">JZ5+1</f>
        <v>44703</v>
      </c>
      <c r="KB5" s="9">
        <f t="shared" si="265"/>
        <v>44704</v>
      </c>
      <c r="KC5" s="10">
        <f t="shared" si="265"/>
        <v>44705</v>
      </c>
      <c r="KD5" s="10">
        <f t="shared" ref="KD5" si="266">KC5+1</f>
        <v>44706</v>
      </c>
      <c r="KE5" s="10">
        <f t="shared" ref="KE5" si="267">KD5+1</f>
        <v>44707</v>
      </c>
      <c r="KF5" s="10">
        <f t="shared" ref="KF5" si="268">KE5+1</f>
        <v>44708</v>
      </c>
      <c r="KG5" s="10">
        <f t="shared" ref="KG5" si="269">KF5+1</f>
        <v>44709</v>
      </c>
      <c r="KH5" s="11">
        <f t="shared" ref="KH5" si="270">KG5+1</f>
        <v>44710</v>
      </c>
      <c r="KI5" s="9">
        <f t="shared" ref="KI5" si="271">KH5+1</f>
        <v>44711</v>
      </c>
      <c r="KJ5" s="10">
        <f t="shared" ref="KJ5" si="272">KI5+1</f>
        <v>44712</v>
      </c>
      <c r="KK5" s="10">
        <f t="shared" ref="KK5" si="273">KJ5+1</f>
        <v>44713</v>
      </c>
      <c r="KL5" s="10">
        <f t="shared" ref="KL5" si="274">KK5+1</f>
        <v>44714</v>
      </c>
      <c r="KM5" s="10">
        <f t="shared" ref="KM5" si="275">KL5+1</f>
        <v>44715</v>
      </c>
      <c r="KN5" s="10">
        <f t="shared" ref="KN5" si="276">KM5+1</f>
        <v>44716</v>
      </c>
      <c r="KO5" s="11">
        <f t="shared" ref="KO5" si="277">KN5+1</f>
        <v>44717</v>
      </c>
      <c r="KP5" s="9">
        <f t="shared" ref="KP5" si="278">KO5+1</f>
        <v>44718</v>
      </c>
      <c r="KQ5" s="10">
        <f t="shared" ref="KQ5" si="279">KP5+1</f>
        <v>44719</v>
      </c>
      <c r="KR5" s="10">
        <f t="shared" ref="KR5" si="280">KQ5+1</f>
        <v>44720</v>
      </c>
      <c r="KS5" s="10">
        <f t="shared" ref="KS5" si="281">KR5+1</f>
        <v>44721</v>
      </c>
      <c r="KT5" s="10">
        <f t="shared" ref="KT5" si="282">KS5+1</f>
        <v>44722</v>
      </c>
      <c r="KU5" s="10">
        <f t="shared" ref="KU5" si="283">KT5+1</f>
        <v>44723</v>
      </c>
      <c r="KV5" s="11">
        <f t="shared" ref="KV5" si="284">KU5+1</f>
        <v>44724</v>
      </c>
      <c r="KW5" s="9">
        <f>KV5+1</f>
        <v>44725</v>
      </c>
      <c r="KX5" s="10">
        <f>KW5+1</f>
        <v>44726</v>
      </c>
      <c r="KY5" s="10">
        <f t="shared" ref="KY5" si="285">KX5+1</f>
        <v>44727</v>
      </c>
      <c r="KZ5" s="10">
        <f t="shared" ref="KZ5" si="286">KY5+1</f>
        <v>44728</v>
      </c>
      <c r="LA5" s="10">
        <f t="shared" ref="LA5" si="287">KZ5+1</f>
        <v>44729</v>
      </c>
      <c r="LB5" s="10">
        <f t="shared" ref="LB5" si="288">LA5+1</f>
        <v>44730</v>
      </c>
      <c r="LC5" s="11">
        <f t="shared" ref="LC5" si="289">LB5+1</f>
        <v>44731</v>
      </c>
      <c r="LD5" s="9">
        <f t="shared" ref="LD5" si="290">LC5+1</f>
        <v>44732</v>
      </c>
      <c r="LE5" s="10">
        <f t="shared" ref="LE5" si="291">LD5+1</f>
        <v>44733</v>
      </c>
      <c r="LF5" s="10">
        <f t="shared" ref="LF5" si="292">LE5+1</f>
        <v>44734</v>
      </c>
      <c r="LG5" s="10">
        <f t="shared" ref="LG5" si="293">LF5+1</f>
        <v>44735</v>
      </c>
      <c r="LH5" s="10">
        <f t="shared" ref="LH5" si="294">LG5+1</f>
        <v>44736</v>
      </c>
      <c r="LI5" s="10">
        <f t="shared" ref="LI5" si="295">LH5+1</f>
        <v>44737</v>
      </c>
      <c r="LJ5" s="11">
        <f t="shared" ref="LJ5" si="296">LI5+1</f>
        <v>44738</v>
      </c>
      <c r="LK5" s="9">
        <f t="shared" ref="LK5" si="297">LJ5+1</f>
        <v>44739</v>
      </c>
      <c r="LL5" s="10">
        <f t="shared" ref="LL5" si="298">LK5+1</f>
        <v>44740</v>
      </c>
      <c r="LM5" s="10">
        <f t="shared" ref="LM5" si="299">LL5+1</f>
        <v>44741</v>
      </c>
      <c r="LN5" s="10">
        <f t="shared" ref="LN5" si="300">LM5+1</f>
        <v>44742</v>
      </c>
      <c r="LO5" s="10">
        <f t="shared" ref="LO5" si="301">LN5+1</f>
        <v>44743</v>
      </c>
      <c r="LP5" s="10">
        <f t="shared" ref="LP5" si="302">LO5+1</f>
        <v>44744</v>
      </c>
      <c r="LQ5" s="11">
        <f t="shared" ref="LQ5" si="303">LP5+1</f>
        <v>44745</v>
      </c>
      <c r="LR5" s="9">
        <f>LQ5+1</f>
        <v>44746</v>
      </c>
      <c r="LS5" s="10">
        <f>LR5+1</f>
        <v>44747</v>
      </c>
      <c r="LT5" s="10">
        <f t="shared" ref="LT5" si="304">LS5+1</f>
        <v>44748</v>
      </c>
      <c r="LU5" s="10">
        <f t="shared" ref="LU5" si="305">LT5+1</f>
        <v>44749</v>
      </c>
      <c r="LV5" s="10">
        <f t="shared" ref="LV5" si="306">LU5+1</f>
        <v>44750</v>
      </c>
      <c r="LW5" s="10">
        <f t="shared" ref="LW5" si="307">LV5+1</f>
        <v>44751</v>
      </c>
      <c r="LX5" s="11">
        <f t="shared" ref="LX5" si="308">LW5+1</f>
        <v>44752</v>
      </c>
      <c r="LY5" s="9">
        <f t="shared" ref="LY5" si="309">LX5+1</f>
        <v>44753</v>
      </c>
      <c r="LZ5" s="10">
        <f t="shared" ref="LZ5" si="310">LY5+1</f>
        <v>44754</v>
      </c>
      <c r="MA5" s="10">
        <f t="shared" ref="MA5" si="311">LZ5+1</f>
        <v>44755</v>
      </c>
      <c r="MB5" s="10">
        <f t="shared" ref="MB5" si="312">MA5+1</f>
        <v>44756</v>
      </c>
      <c r="MC5" s="10">
        <f t="shared" ref="MC5" si="313">MB5+1</f>
        <v>44757</v>
      </c>
      <c r="MD5" s="10">
        <f t="shared" ref="MD5" si="314">MC5+1</f>
        <v>44758</v>
      </c>
      <c r="ME5" s="11">
        <f t="shared" ref="ME5" si="315">MD5+1</f>
        <v>44759</v>
      </c>
      <c r="MF5" s="9">
        <f t="shared" ref="MF5" si="316">ME5+1</f>
        <v>44760</v>
      </c>
      <c r="MG5" s="10">
        <f t="shared" ref="MG5" si="317">MF5+1</f>
        <v>44761</v>
      </c>
      <c r="MH5" s="10">
        <f t="shared" ref="MH5" si="318">MG5+1</f>
        <v>44762</v>
      </c>
      <c r="MI5" s="10">
        <f t="shared" ref="MI5" si="319">MH5+1</f>
        <v>44763</v>
      </c>
      <c r="MJ5" s="10">
        <f t="shared" ref="MJ5" si="320">MI5+1</f>
        <v>44764</v>
      </c>
      <c r="MK5" s="10">
        <f t="shared" ref="MK5" si="321">MJ5+1</f>
        <v>44765</v>
      </c>
      <c r="ML5" s="11">
        <f t="shared" ref="ML5" si="322">MK5+1</f>
        <v>44766</v>
      </c>
      <c r="MM5" s="9">
        <f t="shared" ref="MM5" si="323">ML5+1</f>
        <v>44767</v>
      </c>
      <c r="MN5" s="10">
        <f t="shared" ref="MN5" si="324">MM5+1</f>
        <v>44768</v>
      </c>
      <c r="MO5" s="10">
        <f t="shared" ref="MO5" si="325">MN5+1</f>
        <v>44769</v>
      </c>
      <c r="MP5" s="10">
        <f t="shared" ref="MP5" si="326">MO5+1</f>
        <v>44770</v>
      </c>
      <c r="MQ5" s="10">
        <f t="shared" ref="MQ5" si="327">MP5+1</f>
        <v>44771</v>
      </c>
      <c r="MR5" s="10">
        <f t="shared" ref="MR5" si="328">MQ5+1</f>
        <v>44772</v>
      </c>
      <c r="MS5" s="11">
        <f t="shared" ref="MS5" si="329">MR5+1</f>
        <v>44773</v>
      </c>
      <c r="MT5" s="9">
        <f t="shared" ref="MT5" si="330">MS5+1</f>
        <v>44774</v>
      </c>
      <c r="MU5" s="10">
        <f t="shared" ref="MU5" si="331">MT5+1</f>
        <v>44775</v>
      </c>
      <c r="MV5" s="10">
        <f t="shared" ref="MV5" si="332">MU5+1</f>
        <v>44776</v>
      </c>
      <c r="MW5" s="10">
        <f t="shared" ref="MW5" si="333">MV5+1</f>
        <v>44777</v>
      </c>
      <c r="MX5" s="10">
        <f t="shared" ref="MX5" si="334">MW5+1</f>
        <v>44778</v>
      </c>
      <c r="MY5" s="10">
        <f t="shared" ref="MY5" si="335">MX5+1</f>
        <v>44779</v>
      </c>
      <c r="MZ5" s="11">
        <f t="shared" ref="MZ5" si="336">MY5+1</f>
        <v>44780</v>
      </c>
      <c r="NA5" s="9">
        <f t="shared" ref="NA5" si="337">MZ5+1</f>
        <v>44781</v>
      </c>
      <c r="NB5" s="10">
        <f t="shared" ref="NB5" si="338">NA5+1</f>
        <v>44782</v>
      </c>
      <c r="NC5" s="10">
        <f t="shared" ref="NC5" si="339">NB5+1</f>
        <v>44783</v>
      </c>
      <c r="ND5" s="10">
        <f t="shared" ref="ND5" si="340">NC5+1</f>
        <v>44784</v>
      </c>
      <c r="NE5" s="10">
        <f t="shared" ref="NE5" si="341">ND5+1</f>
        <v>44785</v>
      </c>
      <c r="NF5" s="10">
        <f t="shared" ref="NF5" si="342">NE5+1</f>
        <v>44786</v>
      </c>
      <c r="NG5" s="11">
        <f t="shared" ref="NG5" si="343">NF5+1</f>
        <v>44787</v>
      </c>
      <c r="NH5" s="9">
        <f t="shared" ref="NH5" si="344">NG5+1</f>
        <v>44788</v>
      </c>
      <c r="NI5" s="10">
        <f t="shared" ref="NI5" si="345">NH5+1</f>
        <v>44789</v>
      </c>
      <c r="NJ5" s="10">
        <f t="shared" ref="NJ5" si="346">NI5+1</f>
        <v>44790</v>
      </c>
      <c r="NK5" s="10">
        <f t="shared" ref="NK5" si="347">NJ5+1</f>
        <v>44791</v>
      </c>
      <c r="NL5" s="10">
        <f t="shared" ref="NL5" si="348">NK5+1</f>
        <v>44792</v>
      </c>
      <c r="NM5" s="10">
        <f t="shared" ref="NM5" si="349">NL5+1</f>
        <v>44793</v>
      </c>
      <c r="NN5" s="11">
        <f t="shared" ref="NN5" si="350">NM5+1</f>
        <v>44794</v>
      </c>
      <c r="NO5" s="9">
        <f t="shared" ref="NO5" si="351">NN5+1</f>
        <v>44795</v>
      </c>
      <c r="NP5" s="10">
        <f t="shared" ref="NP5" si="352">NO5+1</f>
        <v>44796</v>
      </c>
      <c r="NQ5" s="10">
        <f t="shared" ref="NQ5" si="353">NP5+1</f>
        <v>44797</v>
      </c>
      <c r="NR5" s="10">
        <f t="shared" ref="NR5" si="354">NQ5+1</f>
        <v>44798</v>
      </c>
      <c r="NS5" s="10">
        <f t="shared" ref="NS5" si="355">NR5+1</f>
        <v>44799</v>
      </c>
      <c r="NT5" s="10">
        <f t="shared" ref="NT5" si="356">NS5+1</f>
        <v>44800</v>
      </c>
      <c r="NU5" s="11">
        <f t="shared" ref="NU5" si="357">NT5+1</f>
        <v>44801</v>
      </c>
      <c r="NV5" s="9">
        <f t="shared" ref="NV5" si="358">NU5+1</f>
        <v>44802</v>
      </c>
      <c r="NW5" s="10">
        <f t="shared" ref="NW5" si="359">NV5+1</f>
        <v>44803</v>
      </c>
      <c r="NX5" s="10">
        <f t="shared" ref="NX5" si="360">NW5+1</f>
        <v>44804</v>
      </c>
      <c r="NY5" s="10">
        <f t="shared" ref="NY5" si="361">NX5+1</f>
        <v>44805</v>
      </c>
      <c r="NZ5" s="10">
        <f t="shared" ref="NZ5" si="362">NY5+1</f>
        <v>44806</v>
      </c>
      <c r="OA5" s="10">
        <f t="shared" ref="OA5" si="363">NZ5+1</f>
        <v>44807</v>
      </c>
      <c r="OB5" s="11">
        <f t="shared" ref="OB5" si="364">OA5+1</f>
        <v>44808</v>
      </c>
      <c r="OC5" s="9">
        <f t="shared" ref="OC5" si="365">OB5+1</f>
        <v>44809</v>
      </c>
      <c r="OD5" s="10">
        <f t="shared" ref="OD5" si="366">OC5+1</f>
        <v>44810</v>
      </c>
      <c r="OE5" s="10">
        <f t="shared" ref="OE5" si="367">OD5+1</f>
        <v>44811</v>
      </c>
      <c r="OF5" s="10">
        <f t="shared" ref="OF5" si="368">OE5+1</f>
        <v>44812</v>
      </c>
      <c r="OG5" s="10">
        <f t="shared" ref="OG5" si="369">OF5+1</f>
        <v>44813</v>
      </c>
      <c r="OH5" s="10">
        <f t="shared" ref="OH5" si="370">OG5+1</f>
        <v>44814</v>
      </c>
      <c r="OI5" s="11">
        <f t="shared" ref="OI5" si="371">OH5+1</f>
        <v>44815</v>
      </c>
      <c r="OJ5" s="9">
        <f t="shared" ref="OJ5" si="372">OI5+1</f>
        <v>44816</v>
      </c>
      <c r="OK5" s="10">
        <f t="shared" ref="OK5" si="373">OJ5+1</f>
        <v>44817</v>
      </c>
      <c r="OL5" s="10">
        <f t="shared" ref="OL5" si="374">OK5+1</f>
        <v>44818</v>
      </c>
      <c r="OM5" s="10">
        <f t="shared" ref="OM5" si="375">OL5+1</f>
        <v>44819</v>
      </c>
      <c r="ON5" s="10">
        <f t="shared" ref="ON5" si="376">OM5+1</f>
        <v>44820</v>
      </c>
      <c r="OO5" s="10">
        <f t="shared" ref="OO5" si="377">ON5+1</f>
        <v>44821</v>
      </c>
      <c r="OP5" s="11">
        <f t="shared" ref="OP5" si="378">OO5+1</f>
        <v>44822</v>
      </c>
      <c r="OQ5" s="9">
        <f t="shared" ref="OQ5" si="379">OP5+1</f>
        <v>44823</v>
      </c>
      <c r="OR5" s="10">
        <f t="shared" ref="OR5" si="380">OQ5+1</f>
        <v>44824</v>
      </c>
      <c r="OS5" s="10">
        <f t="shared" ref="OS5" si="381">OR5+1</f>
        <v>44825</v>
      </c>
      <c r="OT5" s="10">
        <f t="shared" ref="OT5" si="382">OS5+1</f>
        <v>44826</v>
      </c>
      <c r="OU5" s="10">
        <f t="shared" ref="OU5" si="383">OT5+1</f>
        <v>44827</v>
      </c>
      <c r="OV5" s="10">
        <f t="shared" ref="OV5" si="384">OU5+1</f>
        <v>44828</v>
      </c>
      <c r="OW5" s="11">
        <f t="shared" ref="OW5" si="385">OV5+1</f>
        <v>44829</v>
      </c>
      <c r="OX5" s="9">
        <f t="shared" ref="OX5" si="386">OW5+1</f>
        <v>44830</v>
      </c>
      <c r="OY5" s="10">
        <f t="shared" ref="OY5" si="387">OX5+1</f>
        <v>44831</v>
      </c>
      <c r="OZ5" s="10">
        <f t="shared" ref="OZ5" si="388">OY5+1</f>
        <v>44832</v>
      </c>
      <c r="PA5" s="10">
        <f t="shared" ref="PA5" si="389">OZ5+1</f>
        <v>44833</v>
      </c>
      <c r="PB5" s="10">
        <f t="shared" ref="PB5" si="390">PA5+1</f>
        <v>44834</v>
      </c>
      <c r="PC5" s="10">
        <f t="shared" ref="PC5" si="391">PB5+1</f>
        <v>44835</v>
      </c>
      <c r="PD5" s="11">
        <f t="shared" ref="PD5" si="392">PC5+1</f>
        <v>44836</v>
      </c>
      <c r="PE5" s="9">
        <f t="shared" ref="PE5" si="393">PD5+1</f>
        <v>44837</v>
      </c>
      <c r="PF5" s="10">
        <f t="shared" ref="PF5" si="394">PE5+1</f>
        <v>44838</v>
      </c>
      <c r="PG5" s="10">
        <f t="shared" ref="PG5" si="395">PF5+1</f>
        <v>44839</v>
      </c>
      <c r="PH5" s="10">
        <f t="shared" ref="PH5" si="396">PG5+1</f>
        <v>44840</v>
      </c>
      <c r="PI5" s="10">
        <f t="shared" ref="PI5" si="397">PH5+1</f>
        <v>44841</v>
      </c>
      <c r="PJ5" s="10">
        <f t="shared" ref="PJ5" si="398">PI5+1</f>
        <v>44842</v>
      </c>
      <c r="PK5" s="11">
        <f t="shared" ref="PK5" si="399">PJ5+1</f>
        <v>44843</v>
      </c>
      <c r="PL5" s="9">
        <f t="shared" ref="PL5" si="400">PK5+1</f>
        <v>44844</v>
      </c>
      <c r="PM5" s="10">
        <f t="shared" ref="PM5" si="401">PL5+1</f>
        <v>44845</v>
      </c>
      <c r="PN5" s="10">
        <f t="shared" ref="PN5" si="402">PM5+1</f>
        <v>44846</v>
      </c>
      <c r="PO5" s="10">
        <f t="shared" ref="PO5" si="403">PN5+1</f>
        <v>44847</v>
      </c>
      <c r="PP5" s="10">
        <f t="shared" ref="PP5" si="404">PO5+1</f>
        <v>44848</v>
      </c>
      <c r="PQ5" s="10">
        <f t="shared" ref="PQ5" si="405">PP5+1</f>
        <v>44849</v>
      </c>
      <c r="PR5" s="11">
        <f t="shared" ref="PR5" si="406">PQ5+1</f>
        <v>44850</v>
      </c>
      <c r="PS5" s="9">
        <f t="shared" ref="PS5" si="407">PR5+1</f>
        <v>44851</v>
      </c>
      <c r="PT5" s="10">
        <f t="shared" ref="PT5" si="408">PS5+1</f>
        <v>44852</v>
      </c>
      <c r="PU5" s="10">
        <f t="shared" ref="PU5" si="409">PT5+1</f>
        <v>44853</v>
      </c>
      <c r="PV5" s="10">
        <f t="shared" ref="PV5" si="410">PU5+1</f>
        <v>44854</v>
      </c>
      <c r="PW5" s="10">
        <f t="shared" ref="PW5" si="411">PV5+1</f>
        <v>44855</v>
      </c>
      <c r="PX5" s="10">
        <f t="shared" ref="PX5" si="412">PW5+1</f>
        <v>44856</v>
      </c>
      <c r="PY5" s="11">
        <f t="shared" ref="PY5" si="413">PX5+1</f>
        <v>44857</v>
      </c>
      <c r="PZ5" s="9">
        <f t="shared" ref="PZ5" si="414">PY5+1</f>
        <v>44858</v>
      </c>
      <c r="QA5" s="10">
        <f t="shared" ref="QA5" si="415">PZ5+1</f>
        <v>44859</v>
      </c>
      <c r="QB5" s="10">
        <f t="shared" ref="QB5" si="416">QA5+1</f>
        <v>44860</v>
      </c>
      <c r="QC5" s="10">
        <f t="shared" ref="QC5" si="417">QB5+1</f>
        <v>44861</v>
      </c>
      <c r="QD5" s="10">
        <f t="shared" ref="QD5" si="418">QC5+1</f>
        <v>44862</v>
      </c>
      <c r="QE5" s="10">
        <f t="shared" ref="QE5" si="419">QD5+1</f>
        <v>44863</v>
      </c>
      <c r="QF5" s="11">
        <f t="shared" ref="QF5" si="420">QE5+1</f>
        <v>44864</v>
      </c>
      <c r="QG5" s="9">
        <f t="shared" ref="QG5" si="421">QF5+1</f>
        <v>44865</v>
      </c>
      <c r="QH5" s="10">
        <f t="shared" ref="QH5" si="422">QG5+1</f>
        <v>44866</v>
      </c>
      <c r="QI5" s="10">
        <f t="shared" ref="QI5" si="423">QH5+1</f>
        <v>44867</v>
      </c>
      <c r="QJ5" s="10">
        <f t="shared" ref="QJ5" si="424">QI5+1</f>
        <v>44868</v>
      </c>
      <c r="QK5" s="10">
        <f t="shared" ref="QK5" si="425">QJ5+1</f>
        <v>44869</v>
      </c>
      <c r="QL5" s="10">
        <f t="shared" ref="QL5" si="426">QK5+1</f>
        <v>44870</v>
      </c>
      <c r="QM5" s="11">
        <f t="shared" ref="QM5" si="427">QL5+1</f>
        <v>44871</v>
      </c>
      <c r="QN5" s="9">
        <f t="shared" ref="QN5" si="428">QM5+1</f>
        <v>44872</v>
      </c>
      <c r="QO5" s="10">
        <f t="shared" ref="QO5" si="429">QN5+1</f>
        <v>44873</v>
      </c>
      <c r="QP5" s="10">
        <f t="shared" ref="QP5" si="430">QO5+1</f>
        <v>44874</v>
      </c>
      <c r="QQ5" s="10">
        <f t="shared" ref="QQ5" si="431">QP5+1</f>
        <v>44875</v>
      </c>
      <c r="QR5" s="10">
        <f t="shared" ref="QR5" si="432">QQ5+1</f>
        <v>44876</v>
      </c>
      <c r="QS5" s="10">
        <f t="shared" ref="QS5" si="433">QR5+1</f>
        <v>44877</v>
      </c>
      <c r="QT5" s="11">
        <f t="shared" ref="QT5" si="434">QS5+1</f>
        <v>44878</v>
      </c>
      <c r="QU5" s="9">
        <f t="shared" ref="QU5" si="435">QT5+1</f>
        <v>44879</v>
      </c>
      <c r="QV5" s="10">
        <f t="shared" ref="QV5" si="436">QU5+1</f>
        <v>44880</v>
      </c>
      <c r="QW5" s="10">
        <f t="shared" ref="QW5" si="437">QV5+1</f>
        <v>44881</v>
      </c>
      <c r="QX5" s="10">
        <f t="shared" ref="QX5" si="438">QW5+1</f>
        <v>44882</v>
      </c>
      <c r="QY5" s="10">
        <f t="shared" ref="QY5" si="439">QX5+1</f>
        <v>44883</v>
      </c>
      <c r="QZ5" s="10">
        <f t="shared" ref="QZ5" si="440">QY5+1</f>
        <v>44884</v>
      </c>
      <c r="RA5" s="11">
        <f t="shared" ref="RA5" si="441">QZ5+1</f>
        <v>44885</v>
      </c>
      <c r="RB5" s="9">
        <f t="shared" ref="RB5" si="442">RA5+1</f>
        <v>44886</v>
      </c>
      <c r="RC5" s="10">
        <f t="shared" ref="RC5" si="443">RB5+1</f>
        <v>44887</v>
      </c>
      <c r="RD5" s="10">
        <f t="shared" ref="RD5" si="444">RC5+1</f>
        <v>44888</v>
      </c>
      <c r="RE5" s="10">
        <f t="shared" ref="RE5" si="445">RD5+1</f>
        <v>44889</v>
      </c>
      <c r="RF5" s="10">
        <f t="shared" ref="RF5" si="446">RE5+1</f>
        <v>44890</v>
      </c>
      <c r="RG5" s="10">
        <f t="shared" ref="RG5" si="447">RF5+1</f>
        <v>44891</v>
      </c>
      <c r="RH5" s="11">
        <f t="shared" ref="RH5" si="448">RG5+1</f>
        <v>44892</v>
      </c>
      <c r="RI5" s="9">
        <f t="shared" ref="RI5" si="449">RH5+1</f>
        <v>44893</v>
      </c>
      <c r="RJ5" s="10">
        <f t="shared" ref="RJ5" si="450">RI5+1</f>
        <v>44894</v>
      </c>
      <c r="RK5" s="10">
        <f t="shared" ref="RK5" si="451">RJ5+1</f>
        <v>44895</v>
      </c>
      <c r="RL5" s="10">
        <f t="shared" ref="RL5" si="452">RK5+1</f>
        <v>44896</v>
      </c>
      <c r="RM5" s="10">
        <f t="shared" ref="RM5" si="453">RL5+1</f>
        <v>44897</v>
      </c>
      <c r="RN5" s="10">
        <f t="shared" ref="RN5" si="454">RM5+1</f>
        <v>44898</v>
      </c>
      <c r="RO5" s="11">
        <f t="shared" ref="RO5" si="455">RN5+1</f>
        <v>44899</v>
      </c>
      <c r="RP5" s="9">
        <f t="shared" ref="RP5" si="456">RO5+1</f>
        <v>44900</v>
      </c>
      <c r="RQ5" s="10">
        <f t="shared" ref="RQ5" si="457">RP5+1</f>
        <v>44901</v>
      </c>
      <c r="RR5" s="10">
        <f t="shared" ref="RR5" si="458">RQ5+1</f>
        <v>44902</v>
      </c>
      <c r="RS5" s="10">
        <f t="shared" ref="RS5" si="459">RR5+1</f>
        <v>44903</v>
      </c>
      <c r="RT5" s="10">
        <f t="shared" ref="RT5" si="460">RS5+1</f>
        <v>44904</v>
      </c>
      <c r="RU5" s="10">
        <f t="shared" ref="RU5" si="461">RT5+1</f>
        <v>44905</v>
      </c>
      <c r="RV5" s="11">
        <f t="shared" ref="RV5" si="462">RU5+1</f>
        <v>44906</v>
      </c>
      <c r="RW5" s="9">
        <f t="shared" ref="RW5" si="463">RV5+1</f>
        <v>44907</v>
      </c>
      <c r="RX5" s="10">
        <f t="shared" ref="RX5" si="464">RW5+1</f>
        <v>44908</v>
      </c>
      <c r="RY5" s="10">
        <f t="shared" ref="RY5" si="465">RX5+1</f>
        <v>44909</v>
      </c>
      <c r="RZ5" s="10">
        <f t="shared" ref="RZ5" si="466">RY5+1</f>
        <v>44910</v>
      </c>
      <c r="SA5" s="10">
        <f t="shared" ref="SA5" si="467">RZ5+1</f>
        <v>44911</v>
      </c>
      <c r="SB5" s="10">
        <f t="shared" ref="SB5" si="468">SA5+1</f>
        <v>44912</v>
      </c>
      <c r="SC5" s="11">
        <f t="shared" ref="SC5" si="469">SB5+1</f>
        <v>44913</v>
      </c>
      <c r="SD5" s="9">
        <f t="shared" ref="SD5" si="470">SC5+1</f>
        <v>44914</v>
      </c>
      <c r="SE5" s="10">
        <f t="shared" ref="SE5" si="471">SD5+1</f>
        <v>44915</v>
      </c>
      <c r="SF5" s="10">
        <f t="shared" ref="SF5" si="472">SE5+1</f>
        <v>44916</v>
      </c>
      <c r="SG5" s="10">
        <f t="shared" ref="SG5" si="473">SF5+1</f>
        <v>44917</v>
      </c>
      <c r="SH5" s="10">
        <f t="shared" ref="SH5" si="474">SG5+1</f>
        <v>44918</v>
      </c>
      <c r="SI5" s="10">
        <f t="shared" ref="SI5" si="475">SH5+1</f>
        <v>44919</v>
      </c>
      <c r="SJ5" s="11">
        <f t="shared" ref="SJ5" si="476">SI5+1</f>
        <v>44920</v>
      </c>
      <c r="SK5" s="9">
        <f t="shared" ref="SK5" si="477">SJ5+1</f>
        <v>44921</v>
      </c>
      <c r="SL5" s="10">
        <f t="shared" ref="SL5" si="478">SK5+1</f>
        <v>44922</v>
      </c>
      <c r="SM5" s="10">
        <f t="shared" ref="SM5" si="479">SL5+1</f>
        <v>44923</v>
      </c>
      <c r="SN5" s="10">
        <f t="shared" ref="SN5" si="480">SM5+1</f>
        <v>44924</v>
      </c>
      <c r="SO5" s="10">
        <f t="shared" ref="SO5" si="481">SN5+1</f>
        <v>44925</v>
      </c>
      <c r="SP5" s="10">
        <f t="shared" ref="SP5" si="482">SO5+1</f>
        <v>44926</v>
      </c>
      <c r="SQ5" s="11">
        <f t="shared" ref="SQ5" si="483">SP5+1</f>
        <v>44927</v>
      </c>
      <c r="SR5" s="9">
        <f t="shared" ref="SR5" si="484">SQ5+1</f>
        <v>44928</v>
      </c>
      <c r="SS5" s="10">
        <f t="shared" ref="SS5" si="485">SR5+1</f>
        <v>44929</v>
      </c>
      <c r="ST5" s="10">
        <f t="shared" ref="ST5" si="486">SS5+1</f>
        <v>44930</v>
      </c>
      <c r="SU5" s="10">
        <f t="shared" ref="SU5" si="487">ST5+1</f>
        <v>44931</v>
      </c>
      <c r="SV5" s="10">
        <f t="shared" ref="SV5" si="488">SU5+1</f>
        <v>44932</v>
      </c>
      <c r="SW5" s="10">
        <f t="shared" ref="SW5" si="489">SV5+1</f>
        <v>44933</v>
      </c>
      <c r="SX5" s="11">
        <f t="shared" ref="SX5" si="490">SW5+1</f>
        <v>44934</v>
      </c>
      <c r="SY5" s="9">
        <f t="shared" ref="SY5" si="491">SX5+1</f>
        <v>44935</v>
      </c>
      <c r="SZ5" s="10">
        <f t="shared" ref="SZ5" si="492">SY5+1</f>
        <v>44936</v>
      </c>
      <c r="TA5" s="10">
        <f t="shared" ref="TA5" si="493">SZ5+1</f>
        <v>44937</v>
      </c>
      <c r="TB5" s="10">
        <f t="shared" ref="TB5" si="494">TA5+1</f>
        <v>44938</v>
      </c>
      <c r="TC5" s="10">
        <f t="shared" ref="TC5" si="495">TB5+1</f>
        <v>44939</v>
      </c>
      <c r="TD5" s="10">
        <f t="shared" ref="TD5" si="496">TC5+1</f>
        <v>44940</v>
      </c>
      <c r="TE5" s="11">
        <f t="shared" ref="TE5" si="497">TD5+1</f>
        <v>44941</v>
      </c>
    </row>
    <row r="6" spans="1:525" ht="30" customHeight="1" thickBot="1" x14ac:dyDescent="0.3">
      <c r="A6" s="3" t="s">
        <v>9</v>
      </c>
      <c r="B6" s="12" t="s">
        <v>24</v>
      </c>
      <c r="C6" s="13"/>
      <c r="D6" s="13" t="s">
        <v>25</v>
      </c>
      <c r="E6" s="13" t="s">
        <v>26</v>
      </c>
      <c r="F6" s="13" t="s">
        <v>27</v>
      </c>
      <c r="G6" s="13" t="s">
        <v>29</v>
      </c>
      <c r="H6" s="14" t="str">
        <f t="shared" ref="H6" si="498">LEFT(TEXT(H5,"ddd"),1)</f>
        <v>d</v>
      </c>
      <c r="I6" s="14" t="str">
        <f t="shared" ref="I6:AQ6" si="499">LEFT(TEXT(I5,"ddd"),1)</f>
        <v>d</v>
      </c>
      <c r="J6" s="14" t="str">
        <f t="shared" si="499"/>
        <v>d</v>
      </c>
      <c r="K6" s="14" t="str">
        <f t="shared" si="499"/>
        <v>d</v>
      </c>
      <c r="L6" s="14" t="str">
        <f t="shared" si="499"/>
        <v>d</v>
      </c>
      <c r="M6" s="14" t="str">
        <f t="shared" si="499"/>
        <v>d</v>
      </c>
      <c r="N6" s="14" t="str">
        <f t="shared" si="499"/>
        <v>d</v>
      </c>
      <c r="O6" s="14" t="str">
        <f t="shared" si="499"/>
        <v>d</v>
      </c>
      <c r="P6" s="14" t="str">
        <f t="shared" si="499"/>
        <v>d</v>
      </c>
      <c r="Q6" s="14" t="str">
        <f t="shared" si="499"/>
        <v>d</v>
      </c>
      <c r="R6" s="14" t="str">
        <f t="shared" si="499"/>
        <v>d</v>
      </c>
      <c r="S6" s="14" t="str">
        <f t="shared" si="499"/>
        <v>d</v>
      </c>
      <c r="T6" s="14" t="str">
        <f t="shared" si="499"/>
        <v>d</v>
      </c>
      <c r="U6" s="14" t="str">
        <f t="shared" si="499"/>
        <v>d</v>
      </c>
      <c r="V6" s="14" t="str">
        <f t="shared" si="499"/>
        <v>d</v>
      </c>
      <c r="W6" s="14" t="str">
        <f t="shared" si="499"/>
        <v>d</v>
      </c>
      <c r="X6" s="14" t="str">
        <f t="shared" si="499"/>
        <v>d</v>
      </c>
      <c r="Y6" s="14" t="str">
        <f t="shared" si="499"/>
        <v>d</v>
      </c>
      <c r="Z6" s="14" t="str">
        <f t="shared" si="499"/>
        <v>d</v>
      </c>
      <c r="AA6" s="14" t="str">
        <f t="shared" si="499"/>
        <v>d</v>
      </c>
      <c r="AB6" s="14" t="str">
        <f t="shared" si="499"/>
        <v>d</v>
      </c>
      <c r="AC6" s="14" t="str">
        <f t="shared" si="499"/>
        <v>d</v>
      </c>
      <c r="AD6" s="14" t="str">
        <f t="shared" si="499"/>
        <v>d</v>
      </c>
      <c r="AE6" s="14" t="str">
        <f t="shared" si="499"/>
        <v>d</v>
      </c>
      <c r="AF6" s="14" t="str">
        <f t="shared" si="499"/>
        <v>d</v>
      </c>
      <c r="AG6" s="14" t="str">
        <f t="shared" si="499"/>
        <v>d</v>
      </c>
      <c r="AH6" s="14" t="str">
        <f t="shared" si="499"/>
        <v>d</v>
      </c>
      <c r="AI6" s="14" t="str">
        <f t="shared" si="499"/>
        <v>d</v>
      </c>
      <c r="AJ6" s="14" t="str">
        <f t="shared" si="499"/>
        <v>d</v>
      </c>
      <c r="AK6" s="14" t="str">
        <f t="shared" si="499"/>
        <v>d</v>
      </c>
      <c r="AL6" s="14" t="str">
        <f t="shared" si="499"/>
        <v>d</v>
      </c>
      <c r="AM6" s="14" t="str">
        <f t="shared" si="499"/>
        <v>d</v>
      </c>
      <c r="AN6" s="14" t="str">
        <f t="shared" si="499"/>
        <v>d</v>
      </c>
      <c r="AO6" s="14" t="str">
        <f t="shared" si="499"/>
        <v>d</v>
      </c>
      <c r="AP6" s="14" t="str">
        <f t="shared" si="499"/>
        <v>d</v>
      </c>
      <c r="AQ6" s="14" t="str">
        <f t="shared" si="499"/>
        <v>d</v>
      </c>
      <c r="AR6" s="14" t="str">
        <f t="shared" ref="AR6:BK6" si="500">LEFT(TEXT(AR5,"ddd"),1)</f>
        <v>d</v>
      </c>
      <c r="AS6" s="14" t="str">
        <f t="shared" si="500"/>
        <v>d</v>
      </c>
      <c r="AT6" s="14" t="str">
        <f t="shared" si="500"/>
        <v>d</v>
      </c>
      <c r="AU6" s="14" t="str">
        <f t="shared" si="500"/>
        <v>d</v>
      </c>
      <c r="AV6" s="14" t="str">
        <f t="shared" si="500"/>
        <v>d</v>
      </c>
      <c r="AW6" s="14" t="str">
        <f t="shared" si="500"/>
        <v>d</v>
      </c>
      <c r="AX6" s="14" t="str">
        <f t="shared" si="500"/>
        <v>d</v>
      </c>
      <c r="AY6" s="14" t="str">
        <f t="shared" si="500"/>
        <v>d</v>
      </c>
      <c r="AZ6" s="14" t="str">
        <f t="shared" si="500"/>
        <v>d</v>
      </c>
      <c r="BA6" s="14" t="str">
        <f t="shared" si="500"/>
        <v>d</v>
      </c>
      <c r="BB6" s="14" t="str">
        <f t="shared" si="500"/>
        <v>d</v>
      </c>
      <c r="BC6" s="14" t="str">
        <f t="shared" si="500"/>
        <v>d</v>
      </c>
      <c r="BD6" s="14" t="str">
        <f t="shared" si="500"/>
        <v>d</v>
      </c>
      <c r="BE6" s="14" t="str">
        <f t="shared" si="500"/>
        <v>d</v>
      </c>
      <c r="BF6" s="14" t="str">
        <f t="shared" si="500"/>
        <v>d</v>
      </c>
      <c r="BG6" s="14" t="str">
        <f t="shared" si="500"/>
        <v>d</v>
      </c>
      <c r="BH6" s="14" t="str">
        <f t="shared" si="500"/>
        <v>d</v>
      </c>
      <c r="BI6" s="14" t="str">
        <f t="shared" si="500"/>
        <v>d</v>
      </c>
      <c r="BJ6" s="14" t="str">
        <f t="shared" si="500"/>
        <v>d</v>
      </c>
      <c r="BK6" s="14" t="str">
        <f t="shared" si="500"/>
        <v>d</v>
      </c>
      <c r="BL6" s="14" t="str">
        <f t="shared" ref="BL6:CF6" si="501">LEFT(TEXT(BL5,"ddd"),1)</f>
        <v>d</v>
      </c>
      <c r="BM6" s="14" t="str">
        <f t="shared" si="501"/>
        <v>d</v>
      </c>
      <c r="BN6" s="14" t="str">
        <f t="shared" si="501"/>
        <v>d</v>
      </c>
      <c r="BO6" s="14" t="str">
        <f t="shared" si="501"/>
        <v>d</v>
      </c>
      <c r="BP6" s="14" t="str">
        <f t="shared" si="501"/>
        <v>d</v>
      </c>
      <c r="BQ6" s="14" t="str">
        <f t="shared" si="501"/>
        <v>d</v>
      </c>
      <c r="BR6" s="14" t="str">
        <f t="shared" si="501"/>
        <v>d</v>
      </c>
      <c r="BS6" s="14" t="str">
        <f t="shared" si="501"/>
        <v>d</v>
      </c>
      <c r="BT6" s="14" t="str">
        <f t="shared" si="501"/>
        <v>d</v>
      </c>
      <c r="BU6" s="14" t="str">
        <f t="shared" si="501"/>
        <v>d</v>
      </c>
      <c r="BV6" s="14" t="str">
        <f t="shared" si="501"/>
        <v>d</v>
      </c>
      <c r="BW6" s="14" t="str">
        <f t="shared" si="501"/>
        <v>d</v>
      </c>
      <c r="BX6" s="14" t="str">
        <f t="shared" si="501"/>
        <v>d</v>
      </c>
      <c r="BY6" s="14" t="str">
        <f t="shared" si="501"/>
        <v>d</v>
      </c>
      <c r="BZ6" s="14" t="str">
        <f t="shared" si="501"/>
        <v>d</v>
      </c>
      <c r="CA6" s="14" t="str">
        <f t="shared" si="501"/>
        <v>d</v>
      </c>
      <c r="CB6" s="14" t="str">
        <f t="shared" si="501"/>
        <v>d</v>
      </c>
      <c r="CC6" s="14" t="str">
        <f t="shared" si="501"/>
        <v>d</v>
      </c>
      <c r="CD6" s="14" t="str">
        <f t="shared" si="501"/>
        <v>d</v>
      </c>
      <c r="CE6" s="14" t="str">
        <f t="shared" si="501"/>
        <v>d</v>
      </c>
      <c r="CF6" s="14" t="str">
        <f t="shared" si="501"/>
        <v>d</v>
      </c>
      <c r="CG6" s="14" t="str">
        <f t="shared" ref="CG6:DV6" si="502">LEFT(TEXT(CG5,"ddd"),1)</f>
        <v>d</v>
      </c>
      <c r="CH6" s="14" t="str">
        <f t="shared" si="502"/>
        <v>d</v>
      </c>
      <c r="CI6" s="14" t="str">
        <f t="shared" si="502"/>
        <v>d</v>
      </c>
      <c r="CJ6" s="14" t="str">
        <f t="shared" si="502"/>
        <v>d</v>
      </c>
      <c r="CK6" s="14" t="str">
        <f t="shared" si="502"/>
        <v>d</v>
      </c>
      <c r="CL6" s="14" t="str">
        <f t="shared" si="502"/>
        <v>d</v>
      </c>
      <c r="CM6" s="14" t="str">
        <f t="shared" si="502"/>
        <v>d</v>
      </c>
      <c r="CN6" s="14" t="str">
        <f t="shared" si="502"/>
        <v>d</v>
      </c>
      <c r="CO6" s="14" t="str">
        <f t="shared" si="502"/>
        <v>d</v>
      </c>
      <c r="CP6" s="14" t="str">
        <f t="shared" si="502"/>
        <v>d</v>
      </c>
      <c r="CQ6" s="14" t="str">
        <f t="shared" si="502"/>
        <v>d</v>
      </c>
      <c r="CR6" s="14" t="str">
        <f t="shared" si="502"/>
        <v>d</v>
      </c>
      <c r="CS6" s="14" t="str">
        <f t="shared" si="502"/>
        <v>d</v>
      </c>
      <c r="CT6" s="14" t="str">
        <f t="shared" si="502"/>
        <v>d</v>
      </c>
      <c r="CU6" s="14" t="str">
        <f t="shared" si="502"/>
        <v>d</v>
      </c>
      <c r="CV6" s="14" t="str">
        <f t="shared" si="502"/>
        <v>d</v>
      </c>
      <c r="CW6" s="14" t="str">
        <f t="shared" si="502"/>
        <v>d</v>
      </c>
      <c r="CX6" s="14" t="str">
        <f t="shared" si="502"/>
        <v>d</v>
      </c>
      <c r="CY6" s="14" t="str">
        <f t="shared" si="502"/>
        <v>d</v>
      </c>
      <c r="CZ6" s="14" t="str">
        <f t="shared" si="502"/>
        <v>d</v>
      </c>
      <c r="DA6" s="14" t="str">
        <f t="shared" si="502"/>
        <v>d</v>
      </c>
      <c r="DB6" s="14" t="str">
        <f t="shared" si="502"/>
        <v>d</v>
      </c>
      <c r="DC6" s="14" t="str">
        <f t="shared" si="502"/>
        <v>d</v>
      </c>
      <c r="DD6" s="14" t="str">
        <f t="shared" si="502"/>
        <v>d</v>
      </c>
      <c r="DE6" s="14" t="str">
        <f t="shared" si="502"/>
        <v>d</v>
      </c>
      <c r="DF6" s="14" t="str">
        <f t="shared" si="502"/>
        <v>d</v>
      </c>
      <c r="DG6" s="14" t="str">
        <f t="shared" si="502"/>
        <v>d</v>
      </c>
      <c r="DH6" s="14" t="str">
        <f t="shared" si="502"/>
        <v>d</v>
      </c>
      <c r="DI6" s="14" t="str">
        <f t="shared" si="502"/>
        <v>d</v>
      </c>
      <c r="DJ6" s="14" t="str">
        <f t="shared" si="502"/>
        <v>d</v>
      </c>
      <c r="DK6" s="14" t="str">
        <f t="shared" si="502"/>
        <v>d</v>
      </c>
      <c r="DL6" s="14" t="str">
        <f t="shared" si="502"/>
        <v>d</v>
      </c>
      <c r="DM6" s="14" t="str">
        <f t="shared" si="502"/>
        <v>d</v>
      </c>
      <c r="DN6" s="14" t="str">
        <f t="shared" si="502"/>
        <v>d</v>
      </c>
      <c r="DO6" s="14" t="str">
        <f t="shared" si="502"/>
        <v>d</v>
      </c>
      <c r="DP6" s="14" t="str">
        <f t="shared" si="502"/>
        <v>d</v>
      </c>
      <c r="DQ6" s="14" t="str">
        <f t="shared" si="502"/>
        <v>d</v>
      </c>
      <c r="DR6" s="14" t="str">
        <f t="shared" si="502"/>
        <v>d</v>
      </c>
      <c r="DS6" s="14" t="str">
        <f t="shared" si="502"/>
        <v>d</v>
      </c>
      <c r="DT6" s="14" t="str">
        <f t="shared" si="502"/>
        <v>d</v>
      </c>
      <c r="DU6" s="14" t="str">
        <f t="shared" si="502"/>
        <v>d</v>
      </c>
      <c r="DV6" s="14" t="str">
        <f t="shared" si="502"/>
        <v>d</v>
      </c>
      <c r="DW6" s="14" t="str">
        <f t="shared" ref="DW6:GH6" si="503">LEFT(TEXT(DW5,"ddd"),1)</f>
        <v>d</v>
      </c>
      <c r="DX6" s="14" t="str">
        <f t="shared" si="503"/>
        <v>d</v>
      </c>
      <c r="DY6" s="14" t="str">
        <f t="shared" si="503"/>
        <v>d</v>
      </c>
      <c r="DZ6" s="14" t="str">
        <f t="shared" si="503"/>
        <v>d</v>
      </c>
      <c r="EA6" s="14" t="str">
        <f t="shared" si="503"/>
        <v>d</v>
      </c>
      <c r="EB6" s="14" t="str">
        <f t="shared" si="503"/>
        <v>d</v>
      </c>
      <c r="EC6" s="14" t="str">
        <f t="shared" si="503"/>
        <v>d</v>
      </c>
      <c r="ED6" s="14" t="str">
        <f t="shared" si="503"/>
        <v>d</v>
      </c>
      <c r="EE6" s="14" t="str">
        <f t="shared" si="503"/>
        <v>d</v>
      </c>
      <c r="EF6" s="14" t="str">
        <f t="shared" si="503"/>
        <v>d</v>
      </c>
      <c r="EG6" s="14" t="str">
        <f t="shared" si="503"/>
        <v>d</v>
      </c>
      <c r="EH6" s="14" t="str">
        <f t="shared" si="503"/>
        <v>d</v>
      </c>
      <c r="EI6" s="14" t="str">
        <f t="shared" si="503"/>
        <v>d</v>
      </c>
      <c r="EJ6" s="14" t="str">
        <f t="shared" si="503"/>
        <v>d</v>
      </c>
      <c r="EK6" s="14" t="str">
        <f t="shared" si="503"/>
        <v>d</v>
      </c>
      <c r="EL6" s="14" t="str">
        <f t="shared" si="503"/>
        <v>d</v>
      </c>
      <c r="EM6" s="14" t="str">
        <f t="shared" si="503"/>
        <v>d</v>
      </c>
      <c r="EN6" s="14" t="str">
        <f t="shared" si="503"/>
        <v>d</v>
      </c>
      <c r="EO6" s="14" t="str">
        <f t="shared" si="503"/>
        <v>d</v>
      </c>
      <c r="EP6" s="14" t="str">
        <f t="shared" si="503"/>
        <v>d</v>
      </c>
      <c r="EQ6" s="14" t="str">
        <f t="shared" si="503"/>
        <v>d</v>
      </c>
      <c r="ER6" s="14" t="str">
        <f t="shared" si="503"/>
        <v>d</v>
      </c>
      <c r="ES6" s="14" t="str">
        <f t="shared" si="503"/>
        <v>d</v>
      </c>
      <c r="ET6" s="14" t="str">
        <f t="shared" si="503"/>
        <v>d</v>
      </c>
      <c r="EU6" s="14" t="str">
        <f t="shared" si="503"/>
        <v>d</v>
      </c>
      <c r="EV6" s="14" t="str">
        <f t="shared" si="503"/>
        <v>d</v>
      </c>
      <c r="EW6" s="14" t="str">
        <f t="shared" si="503"/>
        <v>d</v>
      </c>
      <c r="EX6" s="14" t="str">
        <f t="shared" si="503"/>
        <v>d</v>
      </c>
      <c r="EY6" s="14" t="str">
        <f t="shared" si="503"/>
        <v>d</v>
      </c>
      <c r="EZ6" s="14" t="str">
        <f t="shared" si="503"/>
        <v>d</v>
      </c>
      <c r="FA6" s="14" t="str">
        <f t="shared" si="503"/>
        <v>d</v>
      </c>
      <c r="FB6" s="14" t="str">
        <f t="shared" si="503"/>
        <v>d</v>
      </c>
      <c r="FC6" s="14" t="str">
        <f t="shared" si="503"/>
        <v>d</v>
      </c>
      <c r="FD6" s="14" t="str">
        <f t="shared" si="503"/>
        <v>d</v>
      </c>
      <c r="FE6" s="14" t="str">
        <f t="shared" si="503"/>
        <v>d</v>
      </c>
      <c r="FF6" s="14" t="str">
        <f t="shared" si="503"/>
        <v>d</v>
      </c>
      <c r="FG6" s="14" t="str">
        <f t="shared" si="503"/>
        <v>d</v>
      </c>
      <c r="FH6" s="14" t="str">
        <f t="shared" si="503"/>
        <v>d</v>
      </c>
      <c r="FI6" s="14" t="str">
        <f t="shared" si="503"/>
        <v>d</v>
      </c>
      <c r="FJ6" s="14" t="str">
        <f t="shared" si="503"/>
        <v>d</v>
      </c>
      <c r="FK6" s="14" t="str">
        <f t="shared" si="503"/>
        <v>d</v>
      </c>
      <c r="FL6" s="14" t="str">
        <f t="shared" si="503"/>
        <v>d</v>
      </c>
      <c r="FM6" s="14" t="str">
        <f t="shared" si="503"/>
        <v>d</v>
      </c>
      <c r="FN6" s="14" t="str">
        <f t="shared" si="503"/>
        <v>d</v>
      </c>
      <c r="FO6" s="14" t="str">
        <f t="shared" si="503"/>
        <v>d</v>
      </c>
      <c r="FP6" s="14" t="str">
        <f t="shared" si="503"/>
        <v>d</v>
      </c>
      <c r="FQ6" s="14" t="str">
        <f t="shared" si="503"/>
        <v>d</v>
      </c>
      <c r="FR6" s="14" t="str">
        <f t="shared" si="503"/>
        <v>d</v>
      </c>
      <c r="FS6" s="14" t="str">
        <f t="shared" si="503"/>
        <v>d</v>
      </c>
      <c r="FT6" s="14" t="str">
        <f t="shared" si="503"/>
        <v>d</v>
      </c>
      <c r="FU6" s="14" t="str">
        <f t="shared" si="503"/>
        <v>d</v>
      </c>
      <c r="FV6" s="14" t="str">
        <f t="shared" si="503"/>
        <v>d</v>
      </c>
      <c r="FW6" s="14" t="str">
        <f t="shared" si="503"/>
        <v>d</v>
      </c>
      <c r="FX6" s="14" t="str">
        <f t="shared" si="503"/>
        <v>d</v>
      </c>
      <c r="FY6" s="14" t="str">
        <f t="shared" si="503"/>
        <v>d</v>
      </c>
      <c r="FZ6" s="14" t="str">
        <f t="shared" si="503"/>
        <v>d</v>
      </c>
      <c r="GA6" s="14" t="str">
        <f t="shared" si="503"/>
        <v>d</v>
      </c>
      <c r="GB6" s="14" t="str">
        <f t="shared" si="503"/>
        <v>d</v>
      </c>
      <c r="GC6" s="14" t="str">
        <f t="shared" si="503"/>
        <v>d</v>
      </c>
      <c r="GD6" s="14" t="str">
        <f t="shared" si="503"/>
        <v>d</v>
      </c>
      <c r="GE6" s="14" t="str">
        <f t="shared" si="503"/>
        <v>d</v>
      </c>
      <c r="GF6" s="14" t="str">
        <f t="shared" si="503"/>
        <v>d</v>
      </c>
      <c r="GG6" s="14" t="str">
        <f t="shared" si="503"/>
        <v>d</v>
      </c>
      <c r="GH6" s="14" t="str">
        <f t="shared" si="503"/>
        <v>d</v>
      </c>
      <c r="GI6" s="14" t="str">
        <f t="shared" ref="GI6:IT6" si="504">LEFT(TEXT(GI5,"ddd"),1)</f>
        <v>d</v>
      </c>
      <c r="GJ6" s="14" t="str">
        <f t="shared" si="504"/>
        <v>d</v>
      </c>
      <c r="GK6" s="14" t="str">
        <f t="shared" si="504"/>
        <v>d</v>
      </c>
      <c r="GL6" s="14" t="str">
        <f t="shared" si="504"/>
        <v>d</v>
      </c>
      <c r="GM6" s="14" t="str">
        <f t="shared" si="504"/>
        <v>d</v>
      </c>
      <c r="GN6" s="14" t="str">
        <f t="shared" si="504"/>
        <v>d</v>
      </c>
      <c r="GO6" s="14" t="str">
        <f t="shared" si="504"/>
        <v>d</v>
      </c>
      <c r="GP6" s="14" t="str">
        <f t="shared" si="504"/>
        <v>d</v>
      </c>
      <c r="GQ6" s="14" t="str">
        <f t="shared" si="504"/>
        <v>d</v>
      </c>
      <c r="GR6" s="14" t="str">
        <f t="shared" si="504"/>
        <v>d</v>
      </c>
      <c r="GS6" s="14" t="str">
        <f t="shared" si="504"/>
        <v>d</v>
      </c>
      <c r="GT6" s="14" t="str">
        <f t="shared" si="504"/>
        <v>d</v>
      </c>
      <c r="GU6" s="14" t="str">
        <f t="shared" si="504"/>
        <v>d</v>
      </c>
      <c r="GV6" s="14" t="str">
        <f t="shared" si="504"/>
        <v>d</v>
      </c>
      <c r="GW6" s="14" t="str">
        <f t="shared" si="504"/>
        <v>d</v>
      </c>
      <c r="GX6" s="14" t="str">
        <f t="shared" si="504"/>
        <v>d</v>
      </c>
      <c r="GY6" s="14" t="str">
        <f t="shared" si="504"/>
        <v>d</v>
      </c>
      <c r="GZ6" s="14" t="str">
        <f t="shared" si="504"/>
        <v>d</v>
      </c>
      <c r="HA6" s="14" t="str">
        <f t="shared" si="504"/>
        <v>d</v>
      </c>
      <c r="HB6" s="14" t="str">
        <f t="shared" si="504"/>
        <v>d</v>
      </c>
      <c r="HC6" s="14" t="str">
        <f t="shared" si="504"/>
        <v>d</v>
      </c>
      <c r="HD6" s="14" t="str">
        <f t="shared" si="504"/>
        <v>d</v>
      </c>
      <c r="HE6" s="14" t="str">
        <f t="shared" si="504"/>
        <v>d</v>
      </c>
      <c r="HF6" s="14" t="str">
        <f t="shared" si="504"/>
        <v>d</v>
      </c>
      <c r="HG6" s="14" t="str">
        <f t="shared" si="504"/>
        <v>d</v>
      </c>
      <c r="HH6" s="14" t="str">
        <f t="shared" si="504"/>
        <v>d</v>
      </c>
      <c r="HI6" s="14" t="str">
        <f t="shared" si="504"/>
        <v>d</v>
      </c>
      <c r="HJ6" s="14" t="str">
        <f t="shared" si="504"/>
        <v>d</v>
      </c>
      <c r="HK6" s="14" t="str">
        <f t="shared" si="504"/>
        <v>d</v>
      </c>
      <c r="HL6" s="14" t="str">
        <f t="shared" si="504"/>
        <v>d</v>
      </c>
      <c r="HM6" s="14" t="str">
        <f t="shared" si="504"/>
        <v>d</v>
      </c>
      <c r="HN6" s="14" t="str">
        <f t="shared" si="504"/>
        <v>d</v>
      </c>
      <c r="HO6" s="14" t="str">
        <f t="shared" si="504"/>
        <v>d</v>
      </c>
      <c r="HP6" s="14" t="str">
        <f t="shared" si="504"/>
        <v>d</v>
      </c>
      <c r="HQ6" s="14" t="str">
        <f t="shared" si="504"/>
        <v>d</v>
      </c>
      <c r="HR6" s="14" t="str">
        <f t="shared" si="504"/>
        <v>d</v>
      </c>
      <c r="HS6" s="14" t="str">
        <f t="shared" si="504"/>
        <v>d</v>
      </c>
      <c r="HT6" s="14" t="str">
        <f t="shared" si="504"/>
        <v>d</v>
      </c>
      <c r="HU6" s="14" t="str">
        <f t="shared" si="504"/>
        <v>d</v>
      </c>
      <c r="HV6" s="14" t="str">
        <f t="shared" si="504"/>
        <v>d</v>
      </c>
      <c r="HW6" s="14" t="str">
        <f t="shared" si="504"/>
        <v>d</v>
      </c>
      <c r="HX6" s="14" t="str">
        <f t="shared" si="504"/>
        <v>d</v>
      </c>
      <c r="HY6" s="14" t="str">
        <f t="shared" si="504"/>
        <v>d</v>
      </c>
      <c r="HZ6" s="14" t="str">
        <f t="shared" si="504"/>
        <v>d</v>
      </c>
      <c r="IA6" s="14" t="str">
        <f t="shared" si="504"/>
        <v>d</v>
      </c>
      <c r="IB6" s="14" t="str">
        <f t="shared" si="504"/>
        <v>d</v>
      </c>
      <c r="IC6" s="14" t="str">
        <f t="shared" si="504"/>
        <v>d</v>
      </c>
      <c r="ID6" s="14" t="str">
        <f t="shared" si="504"/>
        <v>d</v>
      </c>
      <c r="IE6" s="14" t="str">
        <f t="shared" si="504"/>
        <v>d</v>
      </c>
      <c r="IF6" s="14" t="str">
        <f t="shared" si="504"/>
        <v>d</v>
      </c>
      <c r="IG6" s="14" t="str">
        <f t="shared" si="504"/>
        <v>d</v>
      </c>
      <c r="IH6" s="14" t="str">
        <f t="shared" si="504"/>
        <v>d</v>
      </c>
      <c r="II6" s="14" t="str">
        <f t="shared" si="504"/>
        <v>d</v>
      </c>
      <c r="IJ6" s="14" t="str">
        <f t="shared" si="504"/>
        <v>d</v>
      </c>
      <c r="IK6" s="14" t="str">
        <f t="shared" si="504"/>
        <v>d</v>
      </c>
      <c r="IL6" s="14" t="str">
        <f t="shared" si="504"/>
        <v>d</v>
      </c>
      <c r="IM6" s="14" t="str">
        <f t="shared" si="504"/>
        <v>d</v>
      </c>
      <c r="IN6" s="14" t="str">
        <f t="shared" si="504"/>
        <v>d</v>
      </c>
      <c r="IO6" s="14" t="str">
        <f t="shared" si="504"/>
        <v>d</v>
      </c>
      <c r="IP6" s="14" t="str">
        <f t="shared" si="504"/>
        <v>d</v>
      </c>
      <c r="IQ6" s="14" t="str">
        <f t="shared" si="504"/>
        <v>d</v>
      </c>
      <c r="IR6" s="14" t="str">
        <f t="shared" si="504"/>
        <v>d</v>
      </c>
      <c r="IS6" s="14" t="str">
        <f t="shared" si="504"/>
        <v>d</v>
      </c>
      <c r="IT6" s="14" t="str">
        <f t="shared" si="504"/>
        <v>d</v>
      </c>
      <c r="IU6" s="14" t="str">
        <f t="shared" ref="IU6:LF6" si="505">LEFT(TEXT(IU5,"ddd"),1)</f>
        <v>d</v>
      </c>
      <c r="IV6" s="14" t="str">
        <f t="shared" si="505"/>
        <v>d</v>
      </c>
      <c r="IW6" s="14" t="str">
        <f t="shared" si="505"/>
        <v>d</v>
      </c>
      <c r="IX6" s="14" t="str">
        <f t="shared" si="505"/>
        <v>d</v>
      </c>
      <c r="IY6" s="14" t="str">
        <f t="shared" si="505"/>
        <v>d</v>
      </c>
      <c r="IZ6" s="14" t="str">
        <f t="shared" si="505"/>
        <v>d</v>
      </c>
      <c r="JA6" s="14" t="str">
        <f t="shared" si="505"/>
        <v>d</v>
      </c>
      <c r="JB6" s="14" t="str">
        <f t="shared" si="505"/>
        <v>d</v>
      </c>
      <c r="JC6" s="14" t="str">
        <f t="shared" si="505"/>
        <v>d</v>
      </c>
      <c r="JD6" s="14" t="str">
        <f t="shared" si="505"/>
        <v>d</v>
      </c>
      <c r="JE6" s="14" t="str">
        <f t="shared" si="505"/>
        <v>d</v>
      </c>
      <c r="JF6" s="14" t="str">
        <f t="shared" si="505"/>
        <v>d</v>
      </c>
      <c r="JG6" s="14" t="str">
        <f t="shared" si="505"/>
        <v>d</v>
      </c>
      <c r="JH6" s="14" t="str">
        <f t="shared" si="505"/>
        <v>d</v>
      </c>
      <c r="JI6" s="14" t="str">
        <f t="shared" si="505"/>
        <v>d</v>
      </c>
      <c r="JJ6" s="14" t="str">
        <f t="shared" si="505"/>
        <v>d</v>
      </c>
      <c r="JK6" s="14" t="str">
        <f t="shared" si="505"/>
        <v>d</v>
      </c>
      <c r="JL6" s="14" t="str">
        <f t="shared" si="505"/>
        <v>d</v>
      </c>
      <c r="JM6" s="14" t="str">
        <f t="shared" si="505"/>
        <v>d</v>
      </c>
      <c r="JN6" s="14" t="str">
        <f t="shared" si="505"/>
        <v>d</v>
      </c>
      <c r="JO6" s="14" t="str">
        <f t="shared" si="505"/>
        <v>d</v>
      </c>
      <c r="JP6" s="14" t="str">
        <f t="shared" si="505"/>
        <v>d</v>
      </c>
      <c r="JQ6" s="14" t="str">
        <f t="shared" si="505"/>
        <v>d</v>
      </c>
      <c r="JR6" s="14" t="str">
        <f t="shared" si="505"/>
        <v>d</v>
      </c>
      <c r="JS6" s="14" t="str">
        <f t="shared" si="505"/>
        <v>d</v>
      </c>
      <c r="JT6" s="14" t="str">
        <f t="shared" si="505"/>
        <v>d</v>
      </c>
      <c r="JU6" s="14" t="str">
        <f t="shared" si="505"/>
        <v>d</v>
      </c>
      <c r="JV6" s="14" t="str">
        <f t="shared" si="505"/>
        <v>d</v>
      </c>
      <c r="JW6" s="14" t="str">
        <f t="shared" si="505"/>
        <v>d</v>
      </c>
      <c r="JX6" s="14" t="str">
        <f t="shared" si="505"/>
        <v>d</v>
      </c>
      <c r="JY6" s="14" t="str">
        <f t="shared" si="505"/>
        <v>d</v>
      </c>
      <c r="JZ6" s="14" t="str">
        <f t="shared" si="505"/>
        <v>d</v>
      </c>
      <c r="KA6" s="14" t="str">
        <f t="shared" si="505"/>
        <v>d</v>
      </c>
      <c r="KB6" s="14" t="str">
        <f t="shared" si="505"/>
        <v>d</v>
      </c>
      <c r="KC6" s="14" t="str">
        <f t="shared" si="505"/>
        <v>d</v>
      </c>
      <c r="KD6" s="14" t="str">
        <f t="shared" si="505"/>
        <v>d</v>
      </c>
      <c r="KE6" s="14" t="str">
        <f t="shared" si="505"/>
        <v>d</v>
      </c>
      <c r="KF6" s="14" t="str">
        <f t="shared" si="505"/>
        <v>d</v>
      </c>
      <c r="KG6" s="14" t="str">
        <f t="shared" si="505"/>
        <v>d</v>
      </c>
      <c r="KH6" s="14" t="str">
        <f t="shared" si="505"/>
        <v>d</v>
      </c>
      <c r="KI6" s="14" t="str">
        <f t="shared" si="505"/>
        <v>d</v>
      </c>
      <c r="KJ6" s="14" t="str">
        <f t="shared" si="505"/>
        <v>d</v>
      </c>
      <c r="KK6" s="14" t="str">
        <f t="shared" si="505"/>
        <v>d</v>
      </c>
      <c r="KL6" s="14" t="str">
        <f t="shared" si="505"/>
        <v>d</v>
      </c>
      <c r="KM6" s="14" t="str">
        <f t="shared" si="505"/>
        <v>d</v>
      </c>
      <c r="KN6" s="14" t="str">
        <f t="shared" si="505"/>
        <v>d</v>
      </c>
      <c r="KO6" s="14" t="str">
        <f t="shared" si="505"/>
        <v>d</v>
      </c>
      <c r="KP6" s="14" t="str">
        <f t="shared" si="505"/>
        <v>d</v>
      </c>
      <c r="KQ6" s="14" t="str">
        <f t="shared" si="505"/>
        <v>d</v>
      </c>
      <c r="KR6" s="14" t="str">
        <f t="shared" si="505"/>
        <v>d</v>
      </c>
      <c r="KS6" s="14" t="str">
        <f t="shared" si="505"/>
        <v>d</v>
      </c>
      <c r="KT6" s="14" t="str">
        <f t="shared" si="505"/>
        <v>d</v>
      </c>
      <c r="KU6" s="14" t="str">
        <f t="shared" si="505"/>
        <v>d</v>
      </c>
      <c r="KV6" s="14" t="str">
        <f t="shared" si="505"/>
        <v>d</v>
      </c>
      <c r="KW6" s="14" t="str">
        <f t="shared" si="505"/>
        <v>d</v>
      </c>
      <c r="KX6" s="14" t="str">
        <f t="shared" si="505"/>
        <v>d</v>
      </c>
      <c r="KY6" s="14" t="str">
        <f t="shared" si="505"/>
        <v>d</v>
      </c>
      <c r="KZ6" s="14" t="str">
        <f t="shared" si="505"/>
        <v>d</v>
      </c>
      <c r="LA6" s="14" t="str">
        <f t="shared" si="505"/>
        <v>d</v>
      </c>
      <c r="LB6" s="14" t="str">
        <f t="shared" si="505"/>
        <v>d</v>
      </c>
      <c r="LC6" s="14" t="str">
        <f t="shared" si="505"/>
        <v>d</v>
      </c>
      <c r="LD6" s="14" t="str">
        <f t="shared" si="505"/>
        <v>d</v>
      </c>
      <c r="LE6" s="14" t="str">
        <f t="shared" si="505"/>
        <v>d</v>
      </c>
      <c r="LF6" s="14" t="str">
        <f t="shared" si="505"/>
        <v>d</v>
      </c>
      <c r="LG6" s="14" t="str">
        <f t="shared" ref="LG6:NR6" si="506">LEFT(TEXT(LG5,"ddd"),1)</f>
        <v>d</v>
      </c>
      <c r="LH6" s="14" t="str">
        <f t="shared" si="506"/>
        <v>d</v>
      </c>
      <c r="LI6" s="14" t="str">
        <f t="shared" si="506"/>
        <v>d</v>
      </c>
      <c r="LJ6" s="14" t="str">
        <f t="shared" si="506"/>
        <v>d</v>
      </c>
      <c r="LK6" s="14" t="str">
        <f t="shared" si="506"/>
        <v>d</v>
      </c>
      <c r="LL6" s="14" t="str">
        <f t="shared" si="506"/>
        <v>d</v>
      </c>
      <c r="LM6" s="14" t="str">
        <f t="shared" si="506"/>
        <v>d</v>
      </c>
      <c r="LN6" s="14" t="str">
        <f t="shared" si="506"/>
        <v>d</v>
      </c>
      <c r="LO6" s="14" t="str">
        <f t="shared" si="506"/>
        <v>d</v>
      </c>
      <c r="LP6" s="14" t="str">
        <f t="shared" si="506"/>
        <v>d</v>
      </c>
      <c r="LQ6" s="14" t="str">
        <f t="shared" si="506"/>
        <v>d</v>
      </c>
      <c r="LR6" s="14" t="str">
        <f t="shared" si="506"/>
        <v>d</v>
      </c>
      <c r="LS6" s="14" t="str">
        <f t="shared" si="506"/>
        <v>d</v>
      </c>
      <c r="LT6" s="14" t="str">
        <f t="shared" si="506"/>
        <v>d</v>
      </c>
      <c r="LU6" s="14" t="str">
        <f t="shared" si="506"/>
        <v>d</v>
      </c>
      <c r="LV6" s="14" t="str">
        <f t="shared" si="506"/>
        <v>d</v>
      </c>
      <c r="LW6" s="14" t="str">
        <f t="shared" si="506"/>
        <v>d</v>
      </c>
      <c r="LX6" s="14" t="str">
        <f t="shared" si="506"/>
        <v>d</v>
      </c>
      <c r="LY6" s="14" t="str">
        <f t="shared" si="506"/>
        <v>d</v>
      </c>
      <c r="LZ6" s="14" t="str">
        <f t="shared" si="506"/>
        <v>d</v>
      </c>
      <c r="MA6" s="14" t="str">
        <f t="shared" si="506"/>
        <v>d</v>
      </c>
      <c r="MB6" s="14" t="str">
        <f t="shared" si="506"/>
        <v>d</v>
      </c>
      <c r="MC6" s="14" t="str">
        <f t="shared" si="506"/>
        <v>d</v>
      </c>
      <c r="MD6" s="14" t="str">
        <f t="shared" si="506"/>
        <v>d</v>
      </c>
      <c r="ME6" s="14" t="str">
        <f t="shared" si="506"/>
        <v>d</v>
      </c>
      <c r="MF6" s="14" t="str">
        <f t="shared" si="506"/>
        <v>d</v>
      </c>
      <c r="MG6" s="14" t="str">
        <f t="shared" si="506"/>
        <v>d</v>
      </c>
      <c r="MH6" s="14" t="str">
        <f t="shared" si="506"/>
        <v>d</v>
      </c>
      <c r="MI6" s="14" t="str">
        <f t="shared" si="506"/>
        <v>d</v>
      </c>
      <c r="MJ6" s="14" t="str">
        <f t="shared" si="506"/>
        <v>d</v>
      </c>
      <c r="MK6" s="14" t="str">
        <f t="shared" si="506"/>
        <v>d</v>
      </c>
      <c r="ML6" s="14" t="str">
        <f t="shared" si="506"/>
        <v>d</v>
      </c>
      <c r="MM6" s="14" t="str">
        <f t="shared" si="506"/>
        <v>d</v>
      </c>
      <c r="MN6" s="14" t="str">
        <f t="shared" si="506"/>
        <v>d</v>
      </c>
      <c r="MO6" s="14" t="str">
        <f t="shared" si="506"/>
        <v>d</v>
      </c>
      <c r="MP6" s="14" t="str">
        <f t="shared" si="506"/>
        <v>d</v>
      </c>
      <c r="MQ6" s="14" t="str">
        <f t="shared" si="506"/>
        <v>d</v>
      </c>
      <c r="MR6" s="14" t="str">
        <f t="shared" si="506"/>
        <v>d</v>
      </c>
      <c r="MS6" s="14" t="str">
        <f t="shared" si="506"/>
        <v>d</v>
      </c>
      <c r="MT6" s="14" t="str">
        <f t="shared" si="506"/>
        <v>d</v>
      </c>
      <c r="MU6" s="14" t="str">
        <f t="shared" si="506"/>
        <v>d</v>
      </c>
      <c r="MV6" s="14" t="str">
        <f t="shared" si="506"/>
        <v>d</v>
      </c>
      <c r="MW6" s="14" t="str">
        <f t="shared" si="506"/>
        <v>d</v>
      </c>
      <c r="MX6" s="14" t="str">
        <f t="shared" si="506"/>
        <v>d</v>
      </c>
      <c r="MY6" s="14" t="str">
        <f t="shared" si="506"/>
        <v>d</v>
      </c>
      <c r="MZ6" s="14" t="str">
        <f t="shared" si="506"/>
        <v>d</v>
      </c>
      <c r="NA6" s="14" t="str">
        <f t="shared" si="506"/>
        <v>d</v>
      </c>
      <c r="NB6" s="14" t="str">
        <f t="shared" si="506"/>
        <v>d</v>
      </c>
      <c r="NC6" s="14" t="str">
        <f t="shared" si="506"/>
        <v>d</v>
      </c>
      <c r="ND6" s="14" t="str">
        <f t="shared" si="506"/>
        <v>d</v>
      </c>
      <c r="NE6" s="14" t="str">
        <f t="shared" si="506"/>
        <v>d</v>
      </c>
      <c r="NF6" s="14" t="str">
        <f t="shared" si="506"/>
        <v>d</v>
      </c>
      <c r="NG6" s="14" t="str">
        <f t="shared" si="506"/>
        <v>d</v>
      </c>
      <c r="NH6" s="14" t="str">
        <f t="shared" si="506"/>
        <v>d</v>
      </c>
      <c r="NI6" s="14" t="str">
        <f t="shared" si="506"/>
        <v>d</v>
      </c>
      <c r="NJ6" s="14" t="str">
        <f t="shared" si="506"/>
        <v>d</v>
      </c>
      <c r="NK6" s="14" t="str">
        <f t="shared" si="506"/>
        <v>d</v>
      </c>
      <c r="NL6" s="14" t="str">
        <f t="shared" si="506"/>
        <v>d</v>
      </c>
      <c r="NM6" s="14" t="str">
        <f t="shared" si="506"/>
        <v>d</v>
      </c>
      <c r="NN6" s="14" t="str">
        <f t="shared" si="506"/>
        <v>d</v>
      </c>
      <c r="NO6" s="14" t="str">
        <f t="shared" si="506"/>
        <v>d</v>
      </c>
      <c r="NP6" s="14" t="str">
        <f t="shared" si="506"/>
        <v>d</v>
      </c>
      <c r="NQ6" s="14" t="str">
        <f t="shared" si="506"/>
        <v>d</v>
      </c>
      <c r="NR6" s="14" t="str">
        <f t="shared" si="506"/>
        <v>d</v>
      </c>
      <c r="NS6" s="14" t="str">
        <f t="shared" ref="NS6:QD6" si="507">LEFT(TEXT(NS5,"ddd"),1)</f>
        <v>d</v>
      </c>
      <c r="NT6" s="14" t="str">
        <f t="shared" si="507"/>
        <v>d</v>
      </c>
      <c r="NU6" s="14" t="str">
        <f t="shared" si="507"/>
        <v>d</v>
      </c>
      <c r="NV6" s="14" t="str">
        <f t="shared" si="507"/>
        <v>d</v>
      </c>
      <c r="NW6" s="14" t="str">
        <f t="shared" si="507"/>
        <v>d</v>
      </c>
      <c r="NX6" s="14" t="str">
        <f t="shared" si="507"/>
        <v>d</v>
      </c>
      <c r="NY6" s="14" t="str">
        <f t="shared" si="507"/>
        <v>d</v>
      </c>
      <c r="NZ6" s="14" t="str">
        <f t="shared" si="507"/>
        <v>d</v>
      </c>
      <c r="OA6" s="14" t="str">
        <f t="shared" si="507"/>
        <v>d</v>
      </c>
      <c r="OB6" s="14" t="str">
        <f t="shared" si="507"/>
        <v>d</v>
      </c>
      <c r="OC6" s="14" t="str">
        <f t="shared" si="507"/>
        <v>d</v>
      </c>
      <c r="OD6" s="14" t="str">
        <f t="shared" si="507"/>
        <v>d</v>
      </c>
      <c r="OE6" s="14" t="str">
        <f t="shared" si="507"/>
        <v>d</v>
      </c>
      <c r="OF6" s="14" t="str">
        <f t="shared" si="507"/>
        <v>d</v>
      </c>
      <c r="OG6" s="14" t="str">
        <f t="shared" si="507"/>
        <v>d</v>
      </c>
      <c r="OH6" s="14" t="str">
        <f t="shared" si="507"/>
        <v>d</v>
      </c>
      <c r="OI6" s="14" t="str">
        <f t="shared" si="507"/>
        <v>d</v>
      </c>
      <c r="OJ6" s="14" t="str">
        <f t="shared" si="507"/>
        <v>d</v>
      </c>
      <c r="OK6" s="14" t="str">
        <f t="shared" si="507"/>
        <v>d</v>
      </c>
      <c r="OL6" s="14" t="str">
        <f t="shared" si="507"/>
        <v>d</v>
      </c>
      <c r="OM6" s="14" t="str">
        <f t="shared" si="507"/>
        <v>d</v>
      </c>
      <c r="ON6" s="14" t="str">
        <f t="shared" si="507"/>
        <v>d</v>
      </c>
      <c r="OO6" s="14" t="str">
        <f t="shared" si="507"/>
        <v>d</v>
      </c>
      <c r="OP6" s="14" t="str">
        <f t="shared" si="507"/>
        <v>d</v>
      </c>
      <c r="OQ6" s="14" t="str">
        <f t="shared" si="507"/>
        <v>d</v>
      </c>
      <c r="OR6" s="14" t="str">
        <f t="shared" si="507"/>
        <v>d</v>
      </c>
      <c r="OS6" s="14" t="str">
        <f t="shared" si="507"/>
        <v>d</v>
      </c>
      <c r="OT6" s="14" t="str">
        <f t="shared" si="507"/>
        <v>d</v>
      </c>
      <c r="OU6" s="14" t="str">
        <f t="shared" si="507"/>
        <v>d</v>
      </c>
      <c r="OV6" s="14" t="str">
        <f t="shared" si="507"/>
        <v>d</v>
      </c>
      <c r="OW6" s="14" t="str">
        <f t="shared" si="507"/>
        <v>d</v>
      </c>
      <c r="OX6" s="14" t="str">
        <f t="shared" si="507"/>
        <v>d</v>
      </c>
      <c r="OY6" s="14" t="str">
        <f t="shared" si="507"/>
        <v>d</v>
      </c>
      <c r="OZ6" s="14" t="str">
        <f t="shared" si="507"/>
        <v>d</v>
      </c>
      <c r="PA6" s="14" t="str">
        <f t="shared" si="507"/>
        <v>d</v>
      </c>
      <c r="PB6" s="14" t="str">
        <f t="shared" si="507"/>
        <v>d</v>
      </c>
      <c r="PC6" s="14" t="str">
        <f t="shared" si="507"/>
        <v>d</v>
      </c>
      <c r="PD6" s="14" t="str">
        <f t="shared" si="507"/>
        <v>d</v>
      </c>
      <c r="PE6" s="14" t="str">
        <f t="shared" si="507"/>
        <v>d</v>
      </c>
      <c r="PF6" s="14" t="str">
        <f t="shared" si="507"/>
        <v>d</v>
      </c>
      <c r="PG6" s="14" t="str">
        <f t="shared" si="507"/>
        <v>d</v>
      </c>
      <c r="PH6" s="14" t="str">
        <f t="shared" si="507"/>
        <v>d</v>
      </c>
      <c r="PI6" s="14" t="str">
        <f t="shared" si="507"/>
        <v>d</v>
      </c>
      <c r="PJ6" s="14" t="str">
        <f t="shared" si="507"/>
        <v>d</v>
      </c>
      <c r="PK6" s="14" t="str">
        <f t="shared" si="507"/>
        <v>d</v>
      </c>
      <c r="PL6" s="14" t="str">
        <f t="shared" si="507"/>
        <v>d</v>
      </c>
      <c r="PM6" s="14" t="str">
        <f t="shared" si="507"/>
        <v>d</v>
      </c>
      <c r="PN6" s="14" t="str">
        <f t="shared" si="507"/>
        <v>d</v>
      </c>
      <c r="PO6" s="14" t="str">
        <f t="shared" si="507"/>
        <v>d</v>
      </c>
      <c r="PP6" s="14" t="str">
        <f t="shared" si="507"/>
        <v>d</v>
      </c>
      <c r="PQ6" s="14" t="str">
        <f t="shared" si="507"/>
        <v>d</v>
      </c>
      <c r="PR6" s="14" t="str">
        <f t="shared" si="507"/>
        <v>d</v>
      </c>
      <c r="PS6" s="14" t="str">
        <f t="shared" si="507"/>
        <v>d</v>
      </c>
      <c r="PT6" s="14" t="str">
        <f t="shared" si="507"/>
        <v>d</v>
      </c>
      <c r="PU6" s="14" t="str">
        <f t="shared" si="507"/>
        <v>d</v>
      </c>
      <c r="PV6" s="14" t="str">
        <f t="shared" si="507"/>
        <v>d</v>
      </c>
      <c r="PW6" s="14" t="str">
        <f t="shared" si="507"/>
        <v>d</v>
      </c>
      <c r="PX6" s="14" t="str">
        <f t="shared" si="507"/>
        <v>d</v>
      </c>
      <c r="PY6" s="14" t="str">
        <f t="shared" si="507"/>
        <v>d</v>
      </c>
      <c r="PZ6" s="14" t="str">
        <f t="shared" si="507"/>
        <v>d</v>
      </c>
      <c r="QA6" s="14" t="str">
        <f t="shared" si="507"/>
        <v>d</v>
      </c>
      <c r="QB6" s="14" t="str">
        <f t="shared" si="507"/>
        <v>d</v>
      </c>
      <c r="QC6" s="14" t="str">
        <f t="shared" si="507"/>
        <v>d</v>
      </c>
      <c r="QD6" s="14" t="str">
        <f t="shared" si="507"/>
        <v>d</v>
      </c>
      <c r="QE6" s="14" t="str">
        <f t="shared" ref="QE6:SP6" si="508">LEFT(TEXT(QE5,"ddd"),1)</f>
        <v>d</v>
      </c>
      <c r="QF6" s="14" t="str">
        <f t="shared" si="508"/>
        <v>d</v>
      </c>
      <c r="QG6" s="14" t="str">
        <f t="shared" si="508"/>
        <v>d</v>
      </c>
      <c r="QH6" s="14" t="str">
        <f t="shared" si="508"/>
        <v>d</v>
      </c>
      <c r="QI6" s="14" t="str">
        <f t="shared" si="508"/>
        <v>d</v>
      </c>
      <c r="QJ6" s="14" t="str">
        <f t="shared" si="508"/>
        <v>d</v>
      </c>
      <c r="QK6" s="14" t="str">
        <f t="shared" si="508"/>
        <v>d</v>
      </c>
      <c r="QL6" s="14" t="str">
        <f t="shared" si="508"/>
        <v>d</v>
      </c>
      <c r="QM6" s="14" t="str">
        <f t="shared" si="508"/>
        <v>d</v>
      </c>
      <c r="QN6" s="14" t="str">
        <f t="shared" si="508"/>
        <v>d</v>
      </c>
      <c r="QO6" s="14" t="str">
        <f t="shared" si="508"/>
        <v>d</v>
      </c>
      <c r="QP6" s="14" t="str">
        <f t="shared" si="508"/>
        <v>d</v>
      </c>
      <c r="QQ6" s="14" t="str">
        <f t="shared" si="508"/>
        <v>d</v>
      </c>
      <c r="QR6" s="14" t="str">
        <f t="shared" si="508"/>
        <v>d</v>
      </c>
      <c r="QS6" s="14" t="str">
        <f t="shared" si="508"/>
        <v>d</v>
      </c>
      <c r="QT6" s="14" t="str">
        <f t="shared" si="508"/>
        <v>d</v>
      </c>
      <c r="QU6" s="14" t="str">
        <f t="shared" si="508"/>
        <v>d</v>
      </c>
      <c r="QV6" s="14" t="str">
        <f t="shared" si="508"/>
        <v>d</v>
      </c>
      <c r="QW6" s="14" t="str">
        <f t="shared" si="508"/>
        <v>d</v>
      </c>
      <c r="QX6" s="14" t="str">
        <f t="shared" si="508"/>
        <v>d</v>
      </c>
      <c r="QY6" s="14" t="str">
        <f t="shared" si="508"/>
        <v>d</v>
      </c>
      <c r="QZ6" s="14" t="str">
        <f t="shared" si="508"/>
        <v>d</v>
      </c>
      <c r="RA6" s="14" t="str">
        <f t="shared" si="508"/>
        <v>d</v>
      </c>
      <c r="RB6" s="14" t="str">
        <f t="shared" si="508"/>
        <v>d</v>
      </c>
      <c r="RC6" s="14" t="str">
        <f t="shared" si="508"/>
        <v>d</v>
      </c>
      <c r="RD6" s="14" t="str">
        <f t="shared" si="508"/>
        <v>d</v>
      </c>
      <c r="RE6" s="14" t="str">
        <f t="shared" si="508"/>
        <v>d</v>
      </c>
      <c r="RF6" s="14" t="str">
        <f t="shared" si="508"/>
        <v>d</v>
      </c>
      <c r="RG6" s="14" t="str">
        <f t="shared" si="508"/>
        <v>d</v>
      </c>
      <c r="RH6" s="14" t="str">
        <f t="shared" si="508"/>
        <v>d</v>
      </c>
      <c r="RI6" s="14" t="str">
        <f t="shared" si="508"/>
        <v>d</v>
      </c>
      <c r="RJ6" s="14" t="str">
        <f t="shared" si="508"/>
        <v>d</v>
      </c>
      <c r="RK6" s="14" t="str">
        <f t="shared" si="508"/>
        <v>d</v>
      </c>
      <c r="RL6" s="14" t="str">
        <f t="shared" si="508"/>
        <v>d</v>
      </c>
      <c r="RM6" s="14" t="str">
        <f t="shared" si="508"/>
        <v>d</v>
      </c>
      <c r="RN6" s="14" t="str">
        <f t="shared" si="508"/>
        <v>d</v>
      </c>
      <c r="RO6" s="14" t="str">
        <f t="shared" si="508"/>
        <v>d</v>
      </c>
      <c r="RP6" s="14" t="str">
        <f t="shared" si="508"/>
        <v>d</v>
      </c>
      <c r="RQ6" s="14" t="str">
        <f t="shared" si="508"/>
        <v>d</v>
      </c>
      <c r="RR6" s="14" t="str">
        <f t="shared" si="508"/>
        <v>d</v>
      </c>
      <c r="RS6" s="14" t="str">
        <f t="shared" si="508"/>
        <v>d</v>
      </c>
      <c r="RT6" s="14" t="str">
        <f t="shared" si="508"/>
        <v>d</v>
      </c>
      <c r="RU6" s="14" t="str">
        <f t="shared" si="508"/>
        <v>d</v>
      </c>
      <c r="RV6" s="14" t="str">
        <f t="shared" si="508"/>
        <v>d</v>
      </c>
      <c r="RW6" s="14" t="str">
        <f t="shared" si="508"/>
        <v>d</v>
      </c>
      <c r="RX6" s="14" t="str">
        <f t="shared" si="508"/>
        <v>d</v>
      </c>
      <c r="RY6" s="14" t="str">
        <f t="shared" si="508"/>
        <v>d</v>
      </c>
      <c r="RZ6" s="14" t="str">
        <f t="shared" si="508"/>
        <v>d</v>
      </c>
      <c r="SA6" s="14" t="str">
        <f t="shared" si="508"/>
        <v>d</v>
      </c>
      <c r="SB6" s="14" t="str">
        <f t="shared" si="508"/>
        <v>d</v>
      </c>
      <c r="SC6" s="14" t="str">
        <f t="shared" si="508"/>
        <v>d</v>
      </c>
      <c r="SD6" s="14" t="str">
        <f t="shared" si="508"/>
        <v>d</v>
      </c>
      <c r="SE6" s="14" t="str">
        <f t="shared" si="508"/>
        <v>d</v>
      </c>
      <c r="SF6" s="14" t="str">
        <f t="shared" si="508"/>
        <v>d</v>
      </c>
      <c r="SG6" s="14" t="str">
        <f t="shared" si="508"/>
        <v>d</v>
      </c>
      <c r="SH6" s="14" t="str">
        <f t="shared" si="508"/>
        <v>d</v>
      </c>
      <c r="SI6" s="14" t="str">
        <f t="shared" si="508"/>
        <v>d</v>
      </c>
      <c r="SJ6" s="14" t="str">
        <f t="shared" si="508"/>
        <v>d</v>
      </c>
      <c r="SK6" s="14" t="str">
        <f t="shared" si="508"/>
        <v>d</v>
      </c>
      <c r="SL6" s="14" t="str">
        <f t="shared" si="508"/>
        <v>d</v>
      </c>
      <c r="SM6" s="14" t="str">
        <f t="shared" si="508"/>
        <v>d</v>
      </c>
      <c r="SN6" s="14" t="str">
        <f t="shared" si="508"/>
        <v>d</v>
      </c>
      <c r="SO6" s="14" t="str">
        <f t="shared" si="508"/>
        <v>d</v>
      </c>
      <c r="SP6" s="14" t="str">
        <f t="shared" si="508"/>
        <v>d</v>
      </c>
      <c r="SQ6" s="14" t="str">
        <f t="shared" ref="SQ6:TE6" si="509">LEFT(TEXT(SQ5,"ddd"),1)</f>
        <v>d</v>
      </c>
      <c r="SR6" s="14" t="str">
        <f t="shared" si="509"/>
        <v>d</v>
      </c>
      <c r="SS6" s="14" t="str">
        <f t="shared" si="509"/>
        <v>d</v>
      </c>
      <c r="ST6" s="14" t="str">
        <f t="shared" si="509"/>
        <v>d</v>
      </c>
      <c r="SU6" s="14" t="str">
        <f t="shared" si="509"/>
        <v>d</v>
      </c>
      <c r="SV6" s="14" t="str">
        <f t="shared" si="509"/>
        <v>d</v>
      </c>
      <c r="SW6" s="14" t="str">
        <f t="shared" si="509"/>
        <v>d</v>
      </c>
      <c r="SX6" s="14" t="str">
        <f t="shared" si="509"/>
        <v>d</v>
      </c>
      <c r="SY6" s="14" t="str">
        <f t="shared" si="509"/>
        <v>d</v>
      </c>
      <c r="SZ6" s="14" t="str">
        <f t="shared" si="509"/>
        <v>d</v>
      </c>
      <c r="TA6" s="14" t="str">
        <f t="shared" si="509"/>
        <v>d</v>
      </c>
      <c r="TB6" s="14" t="str">
        <f t="shared" si="509"/>
        <v>d</v>
      </c>
      <c r="TC6" s="14" t="str">
        <f t="shared" si="509"/>
        <v>d</v>
      </c>
      <c r="TD6" s="14" t="str">
        <f t="shared" si="509"/>
        <v>d</v>
      </c>
      <c r="TE6" s="14" t="str">
        <f t="shared" si="509"/>
        <v>d</v>
      </c>
    </row>
    <row r="7" spans="1:525" ht="19.5" hidden="1" customHeight="1" thickBot="1" x14ac:dyDescent="0.3">
      <c r="A7" s="8" t="s">
        <v>4</v>
      </c>
      <c r="C7" s="15"/>
      <c r="E7" s="4"/>
      <c r="G7" s="4" t="str">
        <f>IF(OR(ISBLANK(task_start),ISBLANK(task_end)),"",task_end-task_start+1)</f>
        <v/>
      </c>
      <c r="H7" s="16"/>
      <c r="I7" s="16"/>
      <c r="J7" s="16"/>
      <c r="K7" s="16"/>
      <c r="L7" s="16"/>
      <c r="M7" s="16"/>
      <c r="N7" s="16"/>
      <c r="O7" s="16"/>
      <c r="P7" s="16"/>
      <c r="Q7" s="16"/>
      <c r="R7" s="16"/>
      <c r="S7" s="16"/>
      <c r="T7" s="16"/>
      <c r="U7" s="16"/>
      <c r="V7" s="16"/>
      <c r="W7" s="16"/>
      <c r="X7" s="16"/>
      <c r="Y7" s="16"/>
      <c r="Z7" s="16"/>
      <c r="AA7" s="16"/>
      <c r="AB7" s="16"/>
      <c r="AC7" s="16"/>
      <c r="AD7" s="16"/>
      <c r="AE7" s="16"/>
      <c r="AF7" s="16"/>
      <c r="AG7" s="16"/>
      <c r="AH7" s="16"/>
      <c r="AI7" s="16"/>
      <c r="AJ7" s="16"/>
      <c r="AK7" s="16"/>
      <c r="AL7" s="16"/>
      <c r="AM7" s="16"/>
      <c r="AN7" s="16"/>
      <c r="AO7" s="16"/>
      <c r="AP7" s="16"/>
      <c r="AQ7" s="16"/>
      <c r="AR7" s="16"/>
      <c r="AS7" s="16"/>
      <c r="AT7" s="16"/>
      <c r="AU7" s="16"/>
      <c r="AV7" s="16"/>
      <c r="AW7" s="16"/>
      <c r="AX7" s="16"/>
      <c r="AY7" s="16"/>
      <c r="AZ7" s="16"/>
      <c r="BA7" s="16"/>
      <c r="BB7" s="16"/>
      <c r="BC7" s="16"/>
      <c r="BD7" s="16"/>
      <c r="BE7" s="16"/>
      <c r="BF7" s="16"/>
      <c r="BG7" s="16"/>
      <c r="BH7" s="16"/>
      <c r="BI7" s="16"/>
      <c r="BJ7" s="16"/>
      <c r="BK7" s="16"/>
      <c r="BL7" s="16"/>
      <c r="BM7" s="16"/>
      <c r="BN7" s="16"/>
      <c r="BO7" s="16"/>
      <c r="BP7" s="16"/>
      <c r="BQ7" s="16"/>
      <c r="BR7" s="16"/>
      <c r="BS7" s="16"/>
      <c r="BT7" s="16"/>
      <c r="BU7" s="16"/>
      <c r="BV7" s="16"/>
      <c r="BW7" s="16"/>
      <c r="BX7" s="16"/>
      <c r="BY7" s="16"/>
      <c r="BZ7" s="16"/>
      <c r="CA7" s="16"/>
      <c r="CB7" s="16"/>
      <c r="CC7" s="16"/>
      <c r="CD7" s="16"/>
      <c r="CE7" s="16"/>
      <c r="CF7" s="16"/>
      <c r="CG7" s="16"/>
      <c r="CH7" s="16"/>
      <c r="CI7" s="16"/>
      <c r="CJ7" s="16"/>
      <c r="CK7" s="16"/>
      <c r="CL7" s="16"/>
      <c r="CM7" s="16"/>
      <c r="CN7" s="16"/>
      <c r="CO7" s="16"/>
      <c r="CP7" s="16"/>
      <c r="CQ7" s="16"/>
      <c r="CR7" s="16"/>
      <c r="CS7" s="16"/>
      <c r="CT7" s="16"/>
      <c r="CU7" s="16"/>
      <c r="CV7" s="16"/>
      <c r="CW7" s="16"/>
      <c r="CX7" s="16"/>
      <c r="CY7" s="16"/>
      <c r="CZ7" s="16"/>
      <c r="DA7" s="16"/>
      <c r="DB7" s="16"/>
      <c r="DC7" s="16"/>
      <c r="DD7" s="16"/>
      <c r="DE7" s="16"/>
      <c r="DF7" s="16"/>
      <c r="DG7" s="16"/>
      <c r="DH7" s="16"/>
      <c r="DI7" s="16"/>
      <c r="DJ7" s="16"/>
      <c r="DK7" s="16"/>
      <c r="DL7" s="16"/>
      <c r="DM7" s="16"/>
      <c r="DN7" s="16"/>
      <c r="DO7" s="16"/>
      <c r="DP7" s="16"/>
      <c r="DQ7" s="16"/>
      <c r="DR7" s="16"/>
      <c r="DS7" s="16"/>
      <c r="DT7" s="16"/>
      <c r="DU7" s="16"/>
      <c r="DV7" s="16"/>
      <c r="DW7" s="16"/>
      <c r="DX7" s="16"/>
      <c r="DY7" s="16"/>
      <c r="DZ7" s="16"/>
      <c r="EA7" s="16"/>
      <c r="EB7" s="16"/>
      <c r="EC7" s="16"/>
      <c r="ED7" s="16"/>
      <c r="EE7" s="16"/>
      <c r="EF7" s="16"/>
      <c r="EG7" s="16"/>
      <c r="EH7" s="16"/>
      <c r="EI7" s="16"/>
      <c r="EJ7" s="16"/>
      <c r="EK7" s="16"/>
      <c r="EL7" s="16"/>
      <c r="EM7" s="16"/>
      <c r="EN7" s="16"/>
      <c r="EO7" s="16"/>
      <c r="EP7" s="16"/>
      <c r="EQ7" s="16"/>
      <c r="ER7" s="16"/>
      <c r="ES7" s="16"/>
      <c r="ET7" s="16"/>
      <c r="EU7" s="16"/>
      <c r="EV7" s="16"/>
      <c r="EW7" s="16"/>
      <c r="EX7" s="16"/>
      <c r="EY7" s="16"/>
      <c r="EZ7" s="16"/>
      <c r="FA7" s="16"/>
      <c r="FB7" s="16"/>
      <c r="FC7" s="16"/>
      <c r="FD7" s="16"/>
      <c r="FE7" s="16"/>
      <c r="FF7" s="16"/>
      <c r="FG7" s="16"/>
      <c r="FH7" s="16"/>
      <c r="FI7" s="16"/>
      <c r="FJ7" s="16"/>
      <c r="FK7" s="16"/>
      <c r="FL7" s="16"/>
      <c r="FM7" s="16"/>
      <c r="FN7" s="16"/>
      <c r="FO7" s="16"/>
      <c r="FP7" s="16"/>
      <c r="FQ7" s="16"/>
      <c r="FR7" s="16"/>
      <c r="FS7" s="16"/>
      <c r="FT7" s="16"/>
      <c r="FU7" s="16"/>
      <c r="FV7" s="16"/>
      <c r="FW7" s="16"/>
      <c r="FX7" s="16"/>
      <c r="FY7" s="16"/>
      <c r="FZ7" s="16"/>
      <c r="GA7" s="16"/>
      <c r="GB7" s="16"/>
      <c r="GC7" s="16"/>
      <c r="GD7" s="16"/>
      <c r="GE7" s="16"/>
      <c r="GF7" s="16"/>
      <c r="GG7" s="16"/>
      <c r="GH7" s="16"/>
      <c r="GI7" s="16"/>
      <c r="GJ7" s="16"/>
      <c r="GK7" s="16"/>
      <c r="GL7" s="16"/>
      <c r="GM7" s="16"/>
      <c r="GN7" s="16"/>
      <c r="GO7" s="16"/>
      <c r="GP7" s="16"/>
      <c r="GQ7" s="16"/>
      <c r="GR7" s="16"/>
      <c r="GS7" s="16"/>
      <c r="GT7" s="16"/>
      <c r="GU7" s="16"/>
      <c r="GV7" s="16"/>
      <c r="GW7" s="16"/>
      <c r="GX7" s="16"/>
      <c r="GY7" s="16"/>
      <c r="GZ7" s="16"/>
      <c r="HA7" s="16"/>
      <c r="HB7" s="16"/>
      <c r="HC7" s="16"/>
      <c r="HD7" s="16"/>
      <c r="HE7" s="16"/>
      <c r="HF7" s="16"/>
      <c r="HG7" s="16"/>
      <c r="HH7" s="16"/>
      <c r="HI7" s="16"/>
      <c r="HJ7" s="16"/>
      <c r="HK7" s="16"/>
      <c r="HL7" s="16"/>
      <c r="HM7" s="16"/>
      <c r="HN7" s="16"/>
      <c r="HO7" s="16"/>
      <c r="HP7" s="16"/>
      <c r="HQ7" s="16"/>
      <c r="HR7" s="16"/>
      <c r="HS7" s="16"/>
      <c r="HT7" s="16"/>
      <c r="HU7" s="16"/>
      <c r="HV7" s="16"/>
      <c r="HW7" s="16"/>
      <c r="HX7" s="16"/>
      <c r="HY7" s="16"/>
      <c r="HZ7" s="16"/>
      <c r="IA7" s="16"/>
      <c r="IB7" s="16"/>
      <c r="IC7" s="16"/>
      <c r="ID7" s="16"/>
      <c r="IE7" s="16"/>
      <c r="IF7" s="16"/>
      <c r="IG7" s="16"/>
      <c r="IH7" s="16"/>
      <c r="II7" s="16"/>
      <c r="IJ7" s="16"/>
      <c r="IK7" s="16"/>
      <c r="IL7" s="16"/>
      <c r="IM7" s="16"/>
      <c r="IN7" s="16"/>
      <c r="IO7" s="16"/>
      <c r="IP7" s="16"/>
      <c r="IQ7" s="16"/>
      <c r="IR7" s="16"/>
      <c r="IS7" s="16"/>
      <c r="IT7" s="16"/>
      <c r="IU7" s="16"/>
      <c r="IV7" s="16"/>
      <c r="IW7" s="16"/>
      <c r="IX7" s="16"/>
      <c r="IY7" s="16"/>
      <c r="IZ7" s="16"/>
      <c r="JA7" s="16"/>
      <c r="JB7" s="16"/>
      <c r="JC7" s="16"/>
      <c r="JD7" s="16"/>
      <c r="JE7" s="16"/>
      <c r="JF7" s="16"/>
      <c r="JG7" s="16"/>
      <c r="JH7" s="16"/>
      <c r="JI7" s="16"/>
      <c r="JJ7" s="16"/>
      <c r="JK7" s="16"/>
      <c r="JL7" s="16"/>
      <c r="JM7" s="16"/>
      <c r="JN7" s="16"/>
      <c r="JO7" s="16"/>
      <c r="JP7" s="16"/>
      <c r="JQ7" s="16"/>
      <c r="JR7" s="16"/>
      <c r="JS7" s="16"/>
      <c r="JT7" s="16"/>
      <c r="JU7" s="16"/>
      <c r="JV7" s="16"/>
      <c r="JW7" s="16"/>
      <c r="JX7" s="16"/>
      <c r="JY7" s="16"/>
      <c r="JZ7" s="16"/>
      <c r="KA7" s="16"/>
      <c r="KB7" s="16"/>
      <c r="KC7" s="16"/>
      <c r="KD7" s="16"/>
      <c r="KE7" s="16"/>
      <c r="KF7" s="16"/>
      <c r="KG7" s="16"/>
      <c r="KH7" s="16"/>
      <c r="KI7" s="16"/>
      <c r="KJ7" s="16"/>
      <c r="KK7" s="16"/>
      <c r="KL7" s="16"/>
      <c r="KM7" s="16"/>
      <c r="KN7" s="16"/>
      <c r="KO7" s="16"/>
      <c r="KP7" s="16"/>
      <c r="KQ7" s="16"/>
      <c r="KR7" s="16"/>
      <c r="KS7" s="16"/>
      <c r="KT7" s="16"/>
      <c r="KU7" s="16"/>
      <c r="KV7" s="16"/>
      <c r="KW7" s="16"/>
      <c r="KX7" s="16"/>
      <c r="KY7" s="16"/>
      <c r="KZ7" s="16"/>
      <c r="LA7" s="16"/>
      <c r="LB7" s="16"/>
      <c r="LC7" s="16"/>
      <c r="LD7" s="16"/>
      <c r="LE7" s="16"/>
      <c r="LF7" s="16"/>
      <c r="LG7" s="16"/>
      <c r="LH7" s="16"/>
      <c r="LI7" s="16"/>
      <c r="LJ7" s="16"/>
      <c r="LK7" s="16"/>
      <c r="LL7" s="16"/>
      <c r="LM7" s="16"/>
      <c r="LN7" s="16"/>
      <c r="LO7" s="16"/>
      <c r="LP7" s="16"/>
      <c r="LQ7" s="16"/>
      <c r="LR7" s="16"/>
      <c r="LS7" s="16"/>
      <c r="LT7" s="16"/>
      <c r="LU7" s="16"/>
      <c r="LV7" s="16"/>
      <c r="LW7" s="16"/>
      <c r="LX7" s="16"/>
      <c r="LY7" s="16"/>
      <c r="LZ7" s="16"/>
      <c r="MA7" s="16"/>
      <c r="MB7" s="16"/>
      <c r="MC7" s="16"/>
      <c r="MD7" s="16"/>
      <c r="ME7" s="16"/>
      <c r="MF7" s="16"/>
      <c r="MG7" s="16"/>
      <c r="MH7" s="16"/>
      <c r="MI7" s="16"/>
      <c r="MJ7" s="16"/>
      <c r="MK7" s="16"/>
      <c r="ML7" s="16"/>
      <c r="MM7" s="16"/>
      <c r="MN7" s="16"/>
      <c r="MO7" s="16"/>
      <c r="MP7" s="16"/>
      <c r="MQ7" s="16"/>
      <c r="MR7" s="16"/>
      <c r="MS7" s="16"/>
      <c r="MT7" s="16"/>
      <c r="MU7" s="16"/>
      <c r="MV7" s="16"/>
      <c r="MW7" s="16"/>
      <c r="MX7" s="16"/>
      <c r="MY7" s="16"/>
      <c r="MZ7" s="16"/>
      <c r="NA7" s="16"/>
      <c r="NB7" s="16"/>
      <c r="NC7" s="16"/>
      <c r="ND7" s="16"/>
      <c r="NE7" s="16"/>
      <c r="NF7" s="16"/>
      <c r="NG7" s="16"/>
      <c r="NH7" s="16"/>
      <c r="NI7" s="16"/>
      <c r="NJ7" s="16"/>
      <c r="NK7" s="16"/>
      <c r="NL7" s="16"/>
      <c r="NM7" s="16"/>
      <c r="NN7" s="16"/>
      <c r="NO7" s="16"/>
      <c r="NP7" s="16"/>
      <c r="NQ7" s="16"/>
      <c r="NR7" s="16"/>
      <c r="NS7" s="16"/>
      <c r="NT7" s="16"/>
      <c r="NU7" s="16"/>
      <c r="NV7" s="16"/>
      <c r="NW7" s="16"/>
      <c r="NX7" s="16"/>
      <c r="NY7" s="16"/>
      <c r="NZ7" s="16"/>
      <c r="OA7" s="16"/>
      <c r="OB7" s="16"/>
      <c r="OC7" s="16"/>
      <c r="OD7" s="16"/>
      <c r="OE7" s="16"/>
      <c r="OF7" s="16"/>
      <c r="OG7" s="16"/>
      <c r="OH7" s="16"/>
      <c r="OI7" s="16"/>
      <c r="OJ7" s="16"/>
      <c r="OK7" s="16"/>
      <c r="OL7" s="16"/>
      <c r="OM7" s="16"/>
      <c r="ON7" s="16"/>
      <c r="OO7" s="16"/>
      <c r="OP7" s="16"/>
      <c r="OQ7" s="16"/>
      <c r="OR7" s="16"/>
      <c r="OS7" s="16"/>
      <c r="OT7" s="16"/>
      <c r="OU7" s="16"/>
      <c r="OV7" s="16"/>
      <c r="OW7" s="16"/>
      <c r="OX7" s="16"/>
      <c r="OY7" s="16"/>
      <c r="OZ7" s="16"/>
      <c r="PA7" s="16"/>
      <c r="PB7" s="16"/>
      <c r="PC7" s="16"/>
      <c r="PD7" s="16"/>
      <c r="PE7" s="16"/>
      <c r="PF7" s="16"/>
      <c r="PG7" s="16"/>
      <c r="PH7" s="16"/>
      <c r="PI7" s="16"/>
      <c r="PJ7" s="16"/>
      <c r="PK7" s="16"/>
      <c r="PL7" s="16"/>
      <c r="PM7" s="16"/>
      <c r="PN7" s="16"/>
      <c r="PO7" s="16"/>
      <c r="PP7" s="16"/>
      <c r="PQ7" s="16"/>
      <c r="PR7" s="16"/>
      <c r="PS7" s="16"/>
      <c r="PT7" s="16"/>
      <c r="PU7" s="16"/>
      <c r="PV7" s="16"/>
      <c r="PW7" s="16"/>
      <c r="PX7" s="16"/>
      <c r="PY7" s="16"/>
      <c r="PZ7" s="16"/>
      <c r="QA7" s="16"/>
      <c r="QB7" s="16"/>
      <c r="QC7" s="16"/>
      <c r="QD7" s="16"/>
      <c r="QE7" s="16"/>
      <c r="QF7" s="16"/>
      <c r="QG7" s="16"/>
      <c r="QH7" s="16"/>
      <c r="QI7" s="16"/>
      <c r="QJ7" s="16"/>
      <c r="QK7" s="16"/>
      <c r="QL7" s="16"/>
      <c r="QM7" s="16"/>
      <c r="QN7" s="16"/>
      <c r="QO7" s="16"/>
      <c r="QP7" s="16"/>
      <c r="QQ7" s="16"/>
      <c r="QR7" s="16"/>
      <c r="QS7" s="16"/>
      <c r="QT7" s="16"/>
      <c r="QU7" s="16"/>
      <c r="QV7" s="16"/>
      <c r="QW7" s="16"/>
      <c r="QX7" s="16"/>
      <c r="QY7" s="16"/>
      <c r="QZ7" s="16"/>
      <c r="RA7" s="16"/>
      <c r="RB7" s="16"/>
      <c r="RC7" s="16"/>
      <c r="RD7" s="16"/>
      <c r="RE7" s="16"/>
      <c r="RF7" s="16"/>
      <c r="RG7" s="16"/>
      <c r="RH7" s="16"/>
      <c r="RI7" s="16"/>
      <c r="RJ7" s="16"/>
      <c r="RK7" s="16"/>
      <c r="RL7" s="16"/>
      <c r="RM7" s="16"/>
      <c r="RN7" s="16"/>
      <c r="RO7" s="16"/>
      <c r="RP7" s="16"/>
      <c r="RQ7" s="16"/>
      <c r="RR7" s="16"/>
      <c r="RS7" s="16"/>
      <c r="RT7" s="16"/>
      <c r="RU7" s="16"/>
      <c r="RV7" s="16"/>
      <c r="RW7" s="16"/>
      <c r="RX7" s="16"/>
      <c r="RY7" s="16"/>
      <c r="RZ7" s="16"/>
      <c r="SA7" s="16"/>
      <c r="SB7" s="16"/>
      <c r="SC7" s="16"/>
      <c r="SD7" s="16"/>
      <c r="SE7" s="16"/>
      <c r="SF7" s="16"/>
      <c r="SG7" s="16"/>
      <c r="SH7" s="16"/>
      <c r="SI7" s="16"/>
      <c r="SJ7" s="16"/>
      <c r="SK7" s="16"/>
      <c r="SL7" s="16"/>
      <c r="SM7" s="16"/>
      <c r="SN7" s="16"/>
      <c r="SO7" s="16"/>
      <c r="SP7" s="16"/>
      <c r="SQ7" s="16"/>
      <c r="SR7" s="16"/>
      <c r="SS7" s="16"/>
      <c r="ST7" s="16"/>
      <c r="SU7" s="16"/>
      <c r="SV7" s="16"/>
      <c r="SW7" s="16"/>
      <c r="SX7" s="16"/>
      <c r="SY7" s="16"/>
      <c r="SZ7" s="16"/>
      <c r="TA7" s="16"/>
      <c r="TB7" s="16"/>
      <c r="TC7" s="16"/>
      <c r="TD7" s="16"/>
      <c r="TE7" s="16"/>
    </row>
    <row r="8" spans="1:525" s="20" customFormat="1" ht="30" customHeight="1" thickBot="1" x14ac:dyDescent="0.3">
      <c r="A8" s="3" t="s">
        <v>10</v>
      </c>
      <c r="B8" s="176" t="s">
        <v>15</v>
      </c>
      <c r="C8" s="176"/>
      <c r="D8" s="42">
        <f>SUM(D9:D15)/COUNT(D9:D15)</f>
        <v>0</v>
      </c>
      <c r="E8" s="17"/>
      <c r="F8" s="18"/>
      <c r="G8" s="43">
        <f>SUM(G9:G15)</f>
        <v>105</v>
      </c>
      <c r="H8" s="16"/>
      <c r="I8" s="16"/>
      <c r="J8" s="16"/>
      <c r="K8" s="16"/>
      <c r="L8" s="16"/>
      <c r="M8" s="16"/>
      <c r="N8" s="16"/>
      <c r="O8" s="16"/>
      <c r="P8" s="16"/>
      <c r="Q8" s="16"/>
      <c r="R8" s="16"/>
      <c r="S8" s="16"/>
      <c r="T8" s="16"/>
      <c r="U8" s="16"/>
      <c r="V8" s="16"/>
      <c r="W8" s="16"/>
      <c r="X8" s="16"/>
      <c r="Y8" s="16"/>
      <c r="Z8" s="16"/>
      <c r="AA8" s="16"/>
      <c r="AB8" s="16"/>
      <c r="AC8" s="16"/>
      <c r="AD8" s="16"/>
      <c r="AE8" s="16"/>
      <c r="AF8" s="16"/>
      <c r="AG8" s="16"/>
      <c r="AH8" s="16"/>
      <c r="AI8" s="16"/>
      <c r="AJ8" s="16"/>
      <c r="AK8" s="16"/>
      <c r="AL8" s="16"/>
      <c r="AM8" s="16"/>
      <c r="AN8" s="16"/>
      <c r="AO8" s="16"/>
      <c r="AP8" s="16"/>
      <c r="AQ8" s="16"/>
      <c r="AR8" s="16"/>
      <c r="AS8" s="16"/>
      <c r="AT8" s="16"/>
      <c r="AU8" s="16"/>
      <c r="AV8" s="16"/>
      <c r="AW8" s="16"/>
      <c r="AX8" s="16"/>
      <c r="AY8" s="16"/>
      <c r="AZ8" s="16"/>
      <c r="BA8" s="16"/>
      <c r="BB8" s="16"/>
      <c r="BC8" s="16"/>
      <c r="BD8" s="16"/>
      <c r="BE8" s="16"/>
      <c r="BF8" s="16"/>
      <c r="BG8" s="16"/>
      <c r="BH8" s="16"/>
      <c r="BI8" s="16"/>
      <c r="BJ8" s="16"/>
      <c r="BK8" s="16"/>
      <c r="BL8" s="16"/>
      <c r="BM8" s="16"/>
      <c r="BN8" s="16"/>
      <c r="BO8" s="16"/>
      <c r="BP8" s="16"/>
      <c r="BQ8" s="16"/>
      <c r="BR8" s="16"/>
      <c r="BS8" s="16"/>
      <c r="BT8" s="16"/>
      <c r="BU8" s="16"/>
      <c r="BV8" s="16"/>
      <c r="BW8" s="16"/>
      <c r="BX8" s="16"/>
      <c r="BY8" s="16"/>
      <c r="BZ8" s="16"/>
      <c r="CA8" s="16"/>
      <c r="CB8" s="16"/>
      <c r="CC8" s="16"/>
      <c r="CD8" s="16"/>
      <c r="CE8" s="16"/>
      <c r="CF8" s="16"/>
      <c r="CG8" s="16"/>
      <c r="CH8" s="16"/>
      <c r="CI8" s="16"/>
      <c r="CJ8" s="16"/>
      <c r="CK8" s="16"/>
      <c r="CL8" s="16"/>
      <c r="CM8" s="16"/>
      <c r="CN8" s="16"/>
      <c r="CO8" s="16"/>
      <c r="CP8" s="16"/>
      <c r="CQ8" s="16"/>
      <c r="CR8" s="16"/>
      <c r="CS8" s="16"/>
      <c r="CT8" s="16"/>
      <c r="CU8" s="16"/>
      <c r="CV8" s="16"/>
      <c r="CW8" s="16"/>
      <c r="CX8" s="16"/>
      <c r="CY8" s="16"/>
      <c r="CZ8" s="16"/>
      <c r="DA8" s="16"/>
      <c r="DB8" s="16"/>
      <c r="DC8" s="16"/>
      <c r="DD8" s="16"/>
      <c r="DE8" s="16"/>
      <c r="DF8" s="16"/>
      <c r="DG8" s="16"/>
      <c r="DH8" s="16"/>
      <c r="DI8" s="16"/>
      <c r="DJ8" s="16"/>
      <c r="DK8" s="16"/>
      <c r="DL8" s="16"/>
      <c r="DM8" s="16"/>
      <c r="DN8" s="16"/>
      <c r="DO8" s="16"/>
      <c r="DP8" s="16"/>
      <c r="DQ8" s="16"/>
      <c r="DR8" s="16"/>
      <c r="DS8" s="16"/>
      <c r="DT8" s="16"/>
      <c r="DU8" s="16"/>
      <c r="DV8" s="16"/>
      <c r="DW8" s="16"/>
      <c r="DX8" s="16"/>
      <c r="DY8" s="16"/>
      <c r="DZ8" s="16"/>
      <c r="EA8" s="16"/>
      <c r="EB8" s="16"/>
      <c r="EC8" s="16"/>
      <c r="ED8" s="16"/>
      <c r="EE8" s="16"/>
      <c r="EF8" s="16"/>
      <c r="EG8" s="16"/>
      <c r="EH8" s="16"/>
      <c r="EI8" s="16"/>
      <c r="EJ8" s="16"/>
      <c r="EK8" s="16"/>
      <c r="EL8" s="16"/>
      <c r="EM8" s="16"/>
      <c r="EN8" s="16"/>
      <c r="EO8" s="16"/>
      <c r="EP8" s="16"/>
      <c r="EQ8" s="16"/>
      <c r="ER8" s="16"/>
      <c r="ES8" s="16"/>
      <c r="ET8" s="16"/>
      <c r="EU8" s="16"/>
      <c r="EV8" s="16"/>
      <c r="EW8" s="16"/>
      <c r="EX8" s="16"/>
      <c r="EY8" s="16"/>
      <c r="EZ8" s="16"/>
      <c r="FA8" s="16"/>
      <c r="FB8" s="16"/>
      <c r="FC8" s="16"/>
      <c r="FD8" s="16"/>
      <c r="FE8" s="16"/>
      <c r="FF8" s="16"/>
      <c r="FG8" s="16"/>
      <c r="FH8" s="16"/>
      <c r="FI8" s="16"/>
      <c r="FJ8" s="16"/>
      <c r="FK8" s="16"/>
      <c r="FL8" s="16"/>
      <c r="FM8" s="16"/>
      <c r="FN8" s="16"/>
      <c r="FO8" s="16"/>
      <c r="FP8" s="16"/>
      <c r="FQ8" s="16"/>
      <c r="FR8" s="16"/>
      <c r="FS8" s="16"/>
      <c r="FT8" s="16"/>
      <c r="FU8" s="16"/>
      <c r="FV8" s="16"/>
      <c r="FW8" s="16"/>
      <c r="FX8" s="16"/>
      <c r="FY8" s="16"/>
      <c r="FZ8" s="16"/>
      <c r="GA8" s="16"/>
      <c r="GB8" s="16"/>
      <c r="GC8" s="16"/>
      <c r="GD8" s="16"/>
      <c r="GE8" s="16"/>
      <c r="GF8" s="16"/>
      <c r="GG8" s="16"/>
      <c r="GH8" s="16"/>
      <c r="GI8" s="16"/>
      <c r="GJ8" s="16"/>
      <c r="GK8" s="16"/>
      <c r="GL8" s="16"/>
      <c r="GM8" s="16"/>
      <c r="GN8" s="16"/>
      <c r="GO8" s="16"/>
      <c r="GP8" s="16"/>
      <c r="GQ8" s="16"/>
      <c r="GR8" s="16"/>
      <c r="GS8" s="16"/>
      <c r="GT8" s="16"/>
      <c r="GU8" s="16"/>
      <c r="GV8" s="16"/>
      <c r="GW8" s="16"/>
      <c r="GX8" s="16"/>
      <c r="GY8" s="16"/>
      <c r="GZ8" s="16"/>
      <c r="HA8" s="16"/>
      <c r="HB8" s="16"/>
      <c r="HC8" s="16"/>
      <c r="HD8" s="16"/>
      <c r="HE8" s="16"/>
      <c r="HF8" s="16"/>
      <c r="HG8" s="16"/>
      <c r="HH8" s="16"/>
      <c r="HI8" s="16"/>
      <c r="HJ8" s="16"/>
      <c r="HK8" s="16"/>
      <c r="HL8" s="16"/>
      <c r="HM8" s="16"/>
      <c r="HN8" s="16"/>
      <c r="HO8" s="16"/>
      <c r="HP8" s="16"/>
      <c r="HQ8" s="16"/>
      <c r="HR8" s="16"/>
      <c r="HS8" s="16"/>
      <c r="HT8" s="16"/>
      <c r="HU8" s="16"/>
      <c r="HV8" s="16"/>
      <c r="HW8" s="16"/>
      <c r="HX8" s="16"/>
      <c r="HY8" s="16"/>
      <c r="HZ8" s="16"/>
      <c r="IA8" s="16"/>
      <c r="IB8" s="16"/>
      <c r="IC8" s="16"/>
      <c r="ID8" s="16"/>
      <c r="IE8" s="16"/>
      <c r="IF8" s="16"/>
      <c r="IG8" s="16"/>
      <c r="IH8" s="16"/>
      <c r="II8" s="16"/>
      <c r="IJ8" s="16"/>
      <c r="IK8" s="16"/>
      <c r="IL8" s="16"/>
      <c r="IM8" s="16"/>
      <c r="IN8" s="16"/>
      <c r="IO8" s="16"/>
      <c r="IP8" s="16"/>
      <c r="IQ8" s="16"/>
      <c r="IR8" s="16"/>
      <c r="IS8" s="16"/>
      <c r="IT8" s="16"/>
      <c r="IU8" s="16"/>
      <c r="IV8" s="16"/>
      <c r="IW8" s="16"/>
      <c r="IX8" s="16"/>
      <c r="IY8" s="16"/>
      <c r="IZ8" s="16"/>
      <c r="JA8" s="16"/>
      <c r="JB8" s="16"/>
      <c r="JC8" s="16"/>
      <c r="JD8" s="16"/>
      <c r="JE8" s="16"/>
      <c r="JF8" s="16"/>
      <c r="JG8" s="16"/>
      <c r="JH8" s="16"/>
      <c r="JI8" s="16"/>
      <c r="JJ8" s="16"/>
      <c r="JK8" s="16"/>
      <c r="JL8" s="16"/>
      <c r="JM8" s="16"/>
      <c r="JN8" s="16"/>
      <c r="JO8" s="16"/>
      <c r="JP8" s="16"/>
      <c r="JQ8" s="16"/>
      <c r="JR8" s="16"/>
      <c r="JS8" s="16"/>
      <c r="JT8" s="16"/>
      <c r="JU8" s="16"/>
      <c r="JV8" s="16"/>
      <c r="JW8" s="16"/>
      <c r="JX8" s="16"/>
      <c r="JY8" s="16"/>
      <c r="JZ8" s="16"/>
      <c r="KA8" s="16"/>
      <c r="KB8" s="16"/>
      <c r="KC8" s="16"/>
      <c r="KD8" s="16"/>
      <c r="KE8" s="16"/>
      <c r="KF8" s="16"/>
      <c r="KG8" s="16"/>
      <c r="KH8" s="16"/>
      <c r="KI8" s="16"/>
      <c r="KJ8" s="16"/>
      <c r="KK8" s="16"/>
      <c r="KL8" s="16"/>
      <c r="KM8" s="16"/>
      <c r="KN8" s="16"/>
      <c r="KO8" s="16"/>
      <c r="KP8" s="16"/>
      <c r="KQ8" s="16"/>
      <c r="KR8" s="16"/>
      <c r="KS8" s="16"/>
      <c r="KT8" s="16"/>
      <c r="KU8" s="16"/>
      <c r="KV8" s="16"/>
      <c r="KW8" s="16"/>
      <c r="KX8" s="16"/>
      <c r="KY8" s="16"/>
      <c r="KZ8" s="16"/>
      <c r="LA8" s="16"/>
      <c r="LB8" s="16"/>
      <c r="LC8" s="16"/>
      <c r="LD8" s="16"/>
      <c r="LE8" s="16"/>
      <c r="LF8" s="16"/>
      <c r="LG8" s="16"/>
      <c r="LH8" s="16"/>
      <c r="LI8" s="16"/>
      <c r="LJ8" s="16"/>
      <c r="LK8" s="16"/>
      <c r="LL8" s="16"/>
      <c r="LM8" s="16"/>
      <c r="LN8" s="16"/>
      <c r="LO8" s="16"/>
      <c r="LP8" s="16"/>
      <c r="LQ8" s="16"/>
      <c r="LR8" s="16"/>
      <c r="LS8" s="16"/>
      <c r="LT8" s="16"/>
      <c r="LU8" s="16"/>
      <c r="LV8" s="16"/>
      <c r="LW8" s="16"/>
      <c r="LX8" s="16"/>
      <c r="LY8" s="16"/>
      <c r="LZ8" s="16"/>
      <c r="MA8" s="16"/>
      <c r="MB8" s="16"/>
      <c r="MC8" s="16"/>
      <c r="MD8" s="16"/>
      <c r="ME8" s="16"/>
      <c r="MF8" s="16"/>
      <c r="MG8" s="16"/>
      <c r="MH8" s="16"/>
      <c r="MI8" s="16"/>
      <c r="MJ8" s="16"/>
      <c r="MK8" s="16"/>
      <c r="ML8" s="16"/>
      <c r="MM8" s="16"/>
      <c r="MN8" s="16"/>
      <c r="MO8" s="16"/>
      <c r="MP8" s="16"/>
      <c r="MQ8" s="16"/>
      <c r="MR8" s="16"/>
      <c r="MS8" s="16"/>
      <c r="MT8" s="16"/>
      <c r="MU8" s="16"/>
      <c r="MV8" s="16"/>
      <c r="MW8" s="16"/>
      <c r="MX8" s="16"/>
      <c r="MY8" s="16"/>
      <c r="MZ8" s="16"/>
      <c r="NA8" s="16"/>
      <c r="NB8" s="16"/>
      <c r="NC8" s="16"/>
      <c r="ND8" s="16"/>
      <c r="NE8" s="16"/>
      <c r="NF8" s="16"/>
      <c r="NG8" s="16"/>
      <c r="NH8" s="16"/>
      <c r="NI8" s="16"/>
      <c r="NJ8" s="16"/>
      <c r="NK8" s="16"/>
      <c r="NL8" s="16"/>
      <c r="NM8" s="16"/>
      <c r="NN8" s="16"/>
      <c r="NO8" s="16"/>
      <c r="NP8" s="16"/>
      <c r="NQ8" s="16"/>
      <c r="NR8" s="16"/>
      <c r="NS8" s="16"/>
      <c r="NT8" s="16"/>
      <c r="NU8" s="16"/>
      <c r="NV8" s="16"/>
      <c r="NW8" s="16"/>
      <c r="NX8" s="16"/>
      <c r="NY8" s="16"/>
      <c r="NZ8" s="16"/>
      <c r="OA8" s="16"/>
      <c r="OB8" s="16"/>
      <c r="OC8" s="16"/>
      <c r="OD8" s="16"/>
      <c r="OE8" s="16"/>
      <c r="OF8" s="16"/>
      <c r="OG8" s="16"/>
      <c r="OH8" s="16"/>
      <c r="OI8" s="16"/>
      <c r="OJ8" s="16"/>
      <c r="OK8" s="16"/>
      <c r="OL8" s="16"/>
      <c r="OM8" s="16"/>
      <c r="ON8" s="16"/>
      <c r="OO8" s="16"/>
      <c r="OP8" s="16"/>
      <c r="OQ8" s="16"/>
      <c r="OR8" s="16"/>
      <c r="OS8" s="16"/>
      <c r="OT8" s="16"/>
      <c r="OU8" s="16"/>
      <c r="OV8" s="16"/>
      <c r="OW8" s="16"/>
      <c r="OX8" s="16"/>
      <c r="OY8" s="16"/>
      <c r="OZ8" s="16"/>
      <c r="PA8" s="16"/>
      <c r="PB8" s="16"/>
      <c r="PC8" s="16"/>
      <c r="PD8" s="16"/>
      <c r="PE8" s="16"/>
      <c r="PF8" s="16"/>
      <c r="PG8" s="16"/>
      <c r="PH8" s="16"/>
      <c r="PI8" s="16"/>
      <c r="PJ8" s="16"/>
      <c r="PK8" s="16"/>
      <c r="PL8" s="16"/>
      <c r="PM8" s="16"/>
      <c r="PN8" s="16"/>
      <c r="PO8" s="16"/>
      <c r="PP8" s="16"/>
      <c r="PQ8" s="16"/>
      <c r="PR8" s="16"/>
      <c r="PS8" s="16"/>
      <c r="PT8" s="16"/>
      <c r="PU8" s="16"/>
      <c r="PV8" s="16"/>
      <c r="PW8" s="16"/>
      <c r="PX8" s="16"/>
      <c r="PY8" s="16"/>
      <c r="PZ8" s="16"/>
      <c r="QA8" s="16"/>
      <c r="QB8" s="16"/>
      <c r="QC8" s="16"/>
      <c r="QD8" s="16"/>
      <c r="QE8" s="16"/>
      <c r="QF8" s="16"/>
      <c r="QG8" s="16"/>
      <c r="QH8" s="16"/>
      <c r="QI8" s="16"/>
      <c r="QJ8" s="16"/>
      <c r="QK8" s="16"/>
      <c r="QL8" s="16"/>
      <c r="QM8" s="16"/>
      <c r="QN8" s="16"/>
      <c r="QO8" s="16"/>
      <c r="QP8" s="16"/>
      <c r="QQ8" s="16"/>
      <c r="QR8" s="16"/>
      <c r="QS8" s="16"/>
      <c r="QT8" s="16"/>
      <c r="QU8" s="16"/>
      <c r="QV8" s="16"/>
      <c r="QW8" s="16"/>
      <c r="QX8" s="16"/>
      <c r="QY8" s="16"/>
      <c r="QZ8" s="16"/>
      <c r="RA8" s="16"/>
      <c r="RB8" s="16"/>
      <c r="RC8" s="16"/>
      <c r="RD8" s="16"/>
      <c r="RE8" s="16"/>
      <c r="RF8" s="16"/>
      <c r="RG8" s="16"/>
      <c r="RH8" s="16"/>
      <c r="RI8" s="16"/>
      <c r="RJ8" s="16"/>
      <c r="RK8" s="16"/>
      <c r="RL8" s="16"/>
      <c r="RM8" s="16"/>
      <c r="RN8" s="16"/>
      <c r="RO8" s="16"/>
      <c r="RP8" s="16"/>
      <c r="RQ8" s="16"/>
      <c r="RR8" s="16"/>
      <c r="RS8" s="16"/>
      <c r="RT8" s="16"/>
      <c r="RU8" s="16"/>
      <c r="RV8" s="16"/>
      <c r="RW8" s="16"/>
      <c r="RX8" s="16"/>
      <c r="RY8" s="16"/>
      <c r="RZ8" s="16"/>
      <c r="SA8" s="16"/>
      <c r="SB8" s="16"/>
      <c r="SC8" s="16"/>
      <c r="SD8" s="16"/>
      <c r="SE8" s="16"/>
      <c r="SF8" s="16"/>
      <c r="SG8" s="16"/>
      <c r="SH8" s="16"/>
      <c r="SI8" s="16"/>
      <c r="SJ8" s="16"/>
      <c r="SK8" s="16"/>
      <c r="SL8" s="16"/>
      <c r="SM8" s="16"/>
      <c r="SN8" s="16"/>
      <c r="SO8" s="16"/>
      <c r="SP8" s="16"/>
      <c r="SQ8" s="16"/>
      <c r="SR8" s="16"/>
      <c r="SS8" s="16"/>
      <c r="ST8" s="16"/>
      <c r="SU8" s="16"/>
      <c r="SV8" s="16"/>
      <c r="SW8" s="16"/>
      <c r="SX8" s="16"/>
      <c r="SY8" s="16"/>
      <c r="SZ8" s="16"/>
      <c r="TA8" s="16"/>
      <c r="TB8" s="16"/>
      <c r="TC8" s="16"/>
      <c r="TD8" s="16"/>
      <c r="TE8" s="16"/>
    </row>
    <row r="9" spans="1:525" s="56" customFormat="1" ht="30" customHeight="1" thickBot="1" x14ac:dyDescent="0.3">
      <c r="A9" s="53" t="s">
        <v>11</v>
      </c>
      <c r="B9" s="52" t="s">
        <v>17</v>
      </c>
      <c r="C9" s="52"/>
      <c r="D9" s="34">
        <v>0</v>
      </c>
      <c r="E9" s="35">
        <f>Project_Start</f>
        <v>44424</v>
      </c>
      <c r="F9" s="35">
        <v>44429</v>
      </c>
      <c r="G9" s="54">
        <f t="shared" ref="G9:G33" si="510">IF(OR(ISBLANK(task_start),ISBLANK(task_end)),"",task_end-task_start+1)</f>
        <v>6</v>
      </c>
      <c r="H9" s="55"/>
      <c r="I9" s="55"/>
      <c r="J9" s="55"/>
      <c r="K9" s="55"/>
      <c r="L9" s="55"/>
      <c r="M9" s="55"/>
      <c r="N9" s="55"/>
      <c r="O9" s="55"/>
      <c r="P9" s="55"/>
      <c r="Q9" s="55"/>
      <c r="R9" s="55"/>
      <c r="S9" s="55"/>
      <c r="T9" s="55"/>
      <c r="U9" s="55" t="s">
        <v>95</v>
      </c>
      <c r="V9" s="55"/>
      <c r="W9" s="55"/>
      <c r="X9" s="55"/>
      <c r="Y9" s="55"/>
      <c r="Z9" s="55"/>
      <c r="AA9" s="55"/>
      <c r="AB9" s="55"/>
      <c r="AC9" s="55"/>
      <c r="AD9" s="55"/>
      <c r="AE9" s="55"/>
      <c r="AF9" s="55"/>
      <c r="AG9" s="55"/>
      <c r="AH9" s="55"/>
      <c r="AI9" s="55"/>
      <c r="AJ9" s="55"/>
      <c r="AK9" s="55"/>
      <c r="AL9" s="55"/>
      <c r="AM9" s="55"/>
      <c r="AN9" s="55"/>
      <c r="AO9" s="55"/>
      <c r="AP9" s="55"/>
      <c r="AQ9" s="55"/>
      <c r="AR9" s="55"/>
      <c r="AS9" s="55"/>
      <c r="AT9" s="55"/>
      <c r="AU9" s="55"/>
      <c r="AV9" s="55"/>
      <c r="AW9" s="55"/>
      <c r="AX9" s="55"/>
      <c r="AY9" s="55"/>
      <c r="AZ9" s="55"/>
      <c r="BA9" s="55"/>
      <c r="BB9" s="55"/>
      <c r="BC9" s="55"/>
      <c r="BD9" s="55"/>
      <c r="BE9" s="55"/>
      <c r="BF9" s="55"/>
      <c r="BG9" s="55"/>
      <c r="BH9" s="55"/>
      <c r="BI9" s="55"/>
      <c r="BJ9" s="55"/>
      <c r="BK9" s="55"/>
      <c r="BL9" s="55"/>
      <c r="BM9" s="55"/>
      <c r="BN9" s="55"/>
      <c r="BO9" s="55"/>
      <c r="BP9" s="55"/>
      <c r="BQ9" s="55"/>
      <c r="BR9" s="55"/>
      <c r="BS9" s="55"/>
      <c r="BT9" s="55"/>
      <c r="BU9" s="55"/>
      <c r="BV9" s="55"/>
      <c r="BW9" s="55"/>
      <c r="BX9" s="55"/>
      <c r="BY9" s="55"/>
      <c r="BZ9" s="55"/>
      <c r="CA9" s="55"/>
      <c r="CB9" s="55"/>
      <c r="CC9" s="55"/>
      <c r="CD9" s="55"/>
      <c r="CE9" s="55"/>
      <c r="CF9" s="55"/>
      <c r="CG9" s="55"/>
      <c r="CH9" s="55"/>
      <c r="CI9" s="55"/>
      <c r="CJ9" s="55"/>
      <c r="CK9" s="55"/>
      <c r="CL9" s="55"/>
      <c r="CM9" s="55"/>
      <c r="CN9" s="55"/>
      <c r="CO9" s="55"/>
      <c r="CP9" s="55"/>
      <c r="CQ9" s="55"/>
      <c r="CR9" s="55"/>
      <c r="CS9" s="55"/>
      <c r="CT9" s="55"/>
      <c r="CU9" s="55"/>
      <c r="CV9" s="55"/>
      <c r="CW9" s="55"/>
      <c r="CX9" s="55"/>
      <c r="CY9" s="55"/>
      <c r="CZ9" s="55"/>
      <c r="DA9" s="55"/>
      <c r="DB9" s="55"/>
      <c r="DC9" s="55"/>
      <c r="DD9" s="55"/>
      <c r="DE9" s="55"/>
      <c r="DF9" s="55"/>
      <c r="DG9" s="55"/>
      <c r="DH9" s="55"/>
      <c r="DI9" s="55"/>
      <c r="DJ9" s="55"/>
      <c r="DK9" s="55"/>
      <c r="DL9" s="55"/>
      <c r="DM9" s="55"/>
      <c r="DN9" s="55"/>
      <c r="DO9" s="55"/>
      <c r="DP9" s="55"/>
      <c r="DQ9" s="55"/>
      <c r="DR9" s="55"/>
      <c r="DS9" s="55"/>
      <c r="DT9" s="55"/>
      <c r="DU9" s="55"/>
      <c r="DV9" s="55"/>
      <c r="DW9" s="55"/>
      <c r="DX9" s="55"/>
      <c r="DY9" s="55"/>
      <c r="DZ9" s="55"/>
      <c r="EA9" s="55"/>
      <c r="EB9" s="55"/>
      <c r="EC9" s="55"/>
      <c r="ED9" s="55"/>
      <c r="EE9" s="55"/>
      <c r="EF9" s="55"/>
      <c r="EG9" s="55"/>
      <c r="EH9" s="55"/>
      <c r="EI9" s="55"/>
      <c r="EJ9" s="55"/>
      <c r="EK9" s="55"/>
      <c r="EL9" s="55"/>
      <c r="EM9" s="55"/>
      <c r="EN9" s="55"/>
      <c r="EO9" s="55"/>
      <c r="EP9" s="55"/>
      <c r="EQ9" s="55"/>
      <c r="ER9" s="55"/>
      <c r="ES9" s="55"/>
      <c r="ET9" s="55"/>
      <c r="EU9" s="55"/>
      <c r="EV9" s="55"/>
      <c r="EW9" s="55"/>
      <c r="EX9" s="55"/>
      <c r="EY9" s="55"/>
      <c r="EZ9" s="55"/>
      <c r="FA9" s="55"/>
      <c r="FB9" s="55"/>
      <c r="FC9" s="55"/>
      <c r="FD9" s="55"/>
      <c r="FE9" s="55"/>
      <c r="FF9" s="55"/>
      <c r="FG9" s="55"/>
      <c r="FH9" s="55"/>
      <c r="FI9" s="55"/>
      <c r="FJ9" s="55"/>
      <c r="FK9" s="55"/>
      <c r="FL9" s="55"/>
      <c r="FM9" s="55"/>
      <c r="FN9" s="55"/>
      <c r="FO9" s="55"/>
      <c r="FP9" s="55"/>
      <c r="FQ9" s="55"/>
      <c r="FR9" s="55"/>
      <c r="FS9" s="55"/>
      <c r="FT9" s="55"/>
      <c r="FU9" s="55"/>
      <c r="FV9" s="55"/>
      <c r="FW9" s="55"/>
      <c r="FX9" s="55"/>
      <c r="FY9" s="55"/>
      <c r="FZ9" s="55"/>
      <c r="GA9" s="55"/>
      <c r="GB9" s="55"/>
      <c r="GC9" s="55"/>
      <c r="GD9" s="55"/>
      <c r="GE9" s="55"/>
      <c r="GF9" s="55"/>
      <c r="GG9" s="55"/>
      <c r="GH9" s="55"/>
      <c r="GI9" s="55"/>
      <c r="GJ9" s="55"/>
      <c r="GK9" s="55"/>
      <c r="GL9" s="55"/>
      <c r="GM9" s="55"/>
      <c r="GN9" s="55"/>
      <c r="GO9" s="55"/>
      <c r="GP9" s="55"/>
      <c r="GQ9" s="55"/>
      <c r="GR9" s="55"/>
      <c r="GS9" s="55"/>
      <c r="GT9" s="55"/>
      <c r="GU9" s="55"/>
      <c r="GV9" s="55"/>
      <c r="GW9" s="55"/>
      <c r="GX9" s="55"/>
      <c r="GY9" s="55"/>
      <c r="GZ9" s="55"/>
      <c r="HA9" s="55"/>
      <c r="HB9" s="55"/>
      <c r="HC9" s="55"/>
      <c r="HD9" s="55"/>
      <c r="HE9" s="55"/>
      <c r="HF9" s="55"/>
      <c r="HG9" s="55"/>
      <c r="HH9" s="55"/>
      <c r="HI9" s="55"/>
      <c r="HJ9" s="55"/>
      <c r="HK9" s="55"/>
      <c r="HL9" s="55"/>
      <c r="HM9" s="55"/>
      <c r="HN9" s="55"/>
      <c r="HO9" s="55"/>
      <c r="HP9" s="55"/>
      <c r="HQ9" s="55"/>
      <c r="HR9" s="55"/>
      <c r="HS9" s="55"/>
      <c r="HT9" s="55"/>
      <c r="HU9" s="55"/>
      <c r="HV9" s="55"/>
      <c r="HW9" s="55"/>
      <c r="HX9" s="55"/>
      <c r="HY9" s="55"/>
      <c r="HZ9" s="55"/>
      <c r="IA9" s="55"/>
      <c r="IB9" s="55"/>
      <c r="IC9" s="55"/>
      <c r="ID9" s="55"/>
      <c r="IE9" s="55"/>
      <c r="IF9" s="55"/>
      <c r="IG9" s="55"/>
      <c r="IH9" s="55"/>
      <c r="II9" s="55"/>
      <c r="IJ9" s="55"/>
      <c r="IK9" s="55"/>
      <c r="IL9" s="55"/>
      <c r="IM9" s="55"/>
      <c r="IN9" s="55"/>
      <c r="IO9" s="55"/>
      <c r="IP9" s="55"/>
      <c r="IQ9" s="55"/>
      <c r="IR9" s="55"/>
      <c r="IS9" s="55"/>
      <c r="IT9" s="55"/>
      <c r="IU9" s="55"/>
      <c r="IV9" s="55"/>
      <c r="IW9" s="55"/>
      <c r="IX9" s="55"/>
      <c r="IY9" s="55"/>
      <c r="IZ9" s="55"/>
      <c r="JA9" s="55"/>
      <c r="JB9" s="55"/>
      <c r="JC9" s="55"/>
      <c r="JD9" s="55"/>
      <c r="JE9" s="55"/>
      <c r="JF9" s="55"/>
      <c r="JG9" s="55"/>
      <c r="JH9" s="55"/>
      <c r="JI9" s="55"/>
      <c r="JJ9" s="55"/>
      <c r="JK9" s="55"/>
      <c r="JL9" s="55"/>
      <c r="JM9" s="55"/>
      <c r="JN9" s="55"/>
      <c r="JO9" s="55"/>
      <c r="JP9" s="55"/>
      <c r="JQ9" s="55"/>
      <c r="JR9" s="55"/>
      <c r="JS9" s="55"/>
      <c r="JT9" s="55"/>
      <c r="JU9" s="55"/>
      <c r="JV9" s="55"/>
      <c r="JW9" s="55"/>
      <c r="JX9" s="55"/>
      <c r="JY9" s="55"/>
      <c r="JZ9" s="55"/>
      <c r="KA9" s="55"/>
      <c r="KB9" s="55"/>
      <c r="KC9" s="55"/>
      <c r="KD9" s="55"/>
      <c r="KE9" s="55"/>
      <c r="KF9" s="55"/>
      <c r="KG9" s="55"/>
      <c r="KH9" s="55"/>
      <c r="KI9" s="55"/>
      <c r="KJ9" s="55"/>
      <c r="KK9" s="55"/>
      <c r="KL9" s="55"/>
      <c r="KM9" s="55"/>
      <c r="KN9" s="55"/>
      <c r="KO9" s="55"/>
      <c r="KP9" s="55"/>
      <c r="KQ9" s="55"/>
      <c r="KR9" s="55"/>
      <c r="KS9" s="55"/>
      <c r="KT9" s="55"/>
      <c r="KU9" s="55"/>
      <c r="KV9" s="55"/>
      <c r="KW9" s="55"/>
      <c r="KX9" s="55"/>
      <c r="KY9" s="55"/>
      <c r="KZ9" s="55"/>
      <c r="LA9" s="55"/>
      <c r="LB9" s="55"/>
      <c r="LC9" s="55"/>
      <c r="LD9" s="55"/>
      <c r="LE9" s="55"/>
      <c r="LF9" s="55"/>
      <c r="LG9" s="55"/>
      <c r="LH9" s="55"/>
      <c r="LI9" s="55"/>
      <c r="LJ9" s="55"/>
      <c r="LK9" s="55"/>
      <c r="LL9" s="55"/>
      <c r="LM9" s="55"/>
      <c r="LN9" s="55"/>
      <c r="LO9" s="55"/>
      <c r="LP9" s="55"/>
      <c r="LQ9" s="55"/>
      <c r="LR9" s="55"/>
      <c r="LS9" s="55"/>
      <c r="LT9" s="55"/>
      <c r="LU9" s="55"/>
      <c r="LV9" s="55"/>
      <c r="LW9" s="55"/>
      <c r="LX9" s="55"/>
      <c r="LY9" s="55"/>
      <c r="LZ9" s="55"/>
      <c r="MA9" s="55"/>
      <c r="MB9" s="55"/>
      <c r="MC9" s="55"/>
      <c r="MD9" s="55"/>
      <c r="ME9" s="55"/>
      <c r="MF9" s="55"/>
      <c r="MG9" s="55"/>
      <c r="MH9" s="55"/>
      <c r="MI9" s="55"/>
      <c r="MJ9" s="55"/>
      <c r="MK9" s="55"/>
      <c r="ML9" s="55"/>
      <c r="MM9" s="55"/>
      <c r="MN9" s="55"/>
      <c r="MO9" s="55"/>
      <c r="MP9" s="55"/>
      <c r="MQ9" s="55"/>
      <c r="MR9" s="55"/>
      <c r="MS9" s="55"/>
      <c r="MT9" s="55"/>
      <c r="MU9" s="55"/>
      <c r="MV9" s="55"/>
      <c r="MW9" s="55"/>
      <c r="MX9" s="55"/>
      <c r="MY9" s="55"/>
      <c r="MZ9" s="55"/>
      <c r="NA9" s="55"/>
      <c r="NB9" s="55"/>
      <c r="NC9" s="55"/>
      <c r="ND9" s="55"/>
      <c r="NE9" s="55"/>
      <c r="NF9" s="55"/>
      <c r="NG9" s="55"/>
      <c r="NH9" s="55"/>
      <c r="NI9" s="55"/>
      <c r="NJ9" s="55"/>
      <c r="NK9" s="55"/>
      <c r="NL9" s="55"/>
      <c r="NM9" s="55"/>
      <c r="NN9" s="55"/>
      <c r="NO9" s="55"/>
      <c r="NP9" s="55"/>
      <c r="NQ9" s="55"/>
      <c r="NR9" s="55"/>
      <c r="NS9" s="55"/>
      <c r="NT9" s="55"/>
      <c r="NU9" s="55"/>
      <c r="NV9" s="55"/>
      <c r="NW9" s="55"/>
      <c r="NX9" s="55"/>
      <c r="NY9" s="55"/>
      <c r="NZ9" s="55"/>
      <c r="OA9" s="55"/>
      <c r="OB9" s="55"/>
      <c r="OC9" s="55"/>
      <c r="OD9" s="55"/>
      <c r="OE9" s="55"/>
      <c r="OF9" s="55"/>
      <c r="OG9" s="55"/>
      <c r="OH9" s="55"/>
      <c r="OI9" s="55"/>
      <c r="OJ9" s="55"/>
      <c r="OK9" s="55"/>
      <c r="OL9" s="55"/>
      <c r="OM9" s="55"/>
      <c r="ON9" s="55"/>
      <c r="OO9" s="55"/>
      <c r="OP9" s="55"/>
      <c r="OQ9" s="55"/>
      <c r="OR9" s="55"/>
      <c r="OS9" s="55"/>
      <c r="OT9" s="55"/>
      <c r="OU9" s="55"/>
      <c r="OV9" s="55"/>
      <c r="OW9" s="55"/>
      <c r="OX9" s="55"/>
      <c r="OY9" s="55"/>
      <c r="OZ9" s="55"/>
      <c r="PA9" s="55"/>
      <c r="PB9" s="55"/>
      <c r="PC9" s="55"/>
      <c r="PD9" s="55"/>
      <c r="PE9" s="55"/>
      <c r="PF9" s="55"/>
      <c r="PG9" s="55"/>
      <c r="PH9" s="55"/>
      <c r="PI9" s="55"/>
      <c r="PJ9" s="55"/>
      <c r="PK9" s="55"/>
      <c r="PL9" s="55"/>
      <c r="PM9" s="55"/>
      <c r="PN9" s="55"/>
      <c r="PO9" s="55"/>
      <c r="PP9" s="55"/>
      <c r="PQ9" s="55"/>
      <c r="PR9" s="55"/>
      <c r="PS9" s="55"/>
      <c r="PT9" s="55"/>
      <c r="PU9" s="55"/>
      <c r="PV9" s="55"/>
      <c r="PW9" s="55"/>
      <c r="PX9" s="55"/>
      <c r="PY9" s="55"/>
      <c r="PZ9" s="55"/>
      <c r="QA9" s="55"/>
      <c r="QB9" s="55"/>
      <c r="QC9" s="55"/>
      <c r="QD9" s="55"/>
      <c r="QE9" s="55"/>
      <c r="QF9" s="55"/>
      <c r="QG9" s="55"/>
      <c r="QH9" s="55"/>
      <c r="QI9" s="55"/>
      <c r="QJ9" s="55"/>
      <c r="QK9" s="55"/>
      <c r="QL9" s="55"/>
      <c r="QM9" s="55"/>
      <c r="QN9" s="55"/>
      <c r="QO9" s="55"/>
      <c r="QP9" s="55"/>
      <c r="QQ9" s="55"/>
      <c r="QR9" s="55"/>
      <c r="QS9" s="55"/>
      <c r="QT9" s="55"/>
      <c r="QU9" s="55"/>
      <c r="QV9" s="55"/>
      <c r="QW9" s="55"/>
      <c r="QX9" s="55"/>
      <c r="QY9" s="55"/>
      <c r="QZ9" s="55"/>
      <c r="RA9" s="55"/>
      <c r="RB9" s="55"/>
      <c r="RC9" s="55"/>
      <c r="RD9" s="55"/>
      <c r="RE9" s="55"/>
      <c r="RF9" s="55"/>
      <c r="RG9" s="55"/>
      <c r="RH9" s="55"/>
      <c r="RI9" s="55"/>
      <c r="RJ9" s="55"/>
      <c r="RK9" s="55"/>
      <c r="RL9" s="55"/>
      <c r="RM9" s="55"/>
      <c r="RN9" s="55"/>
      <c r="RO9" s="55"/>
      <c r="RP9" s="55"/>
      <c r="RQ9" s="55"/>
      <c r="RR9" s="55"/>
      <c r="RS9" s="55"/>
      <c r="RT9" s="55"/>
      <c r="RU9" s="55"/>
      <c r="RV9" s="55"/>
      <c r="RW9" s="55"/>
      <c r="RX9" s="55"/>
      <c r="RY9" s="55"/>
      <c r="RZ9" s="55"/>
      <c r="SA9" s="55"/>
      <c r="SB9" s="55"/>
      <c r="SC9" s="55"/>
      <c r="SD9" s="55"/>
      <c r="SE9" s="55"/>
      <c r="SF9" s="55"/>
      <c r="SG9" s="55"/>
      <c r="SH9" s="55"/>
      <c r="SI9" s="55"/>
      <c r="SJ9" s="55"/>
      <c r="SK9" s="55"/>
      <c r="SL9" s="55"/>
      <c r="SM9" s="55"/>
      <c r="SN9" s="55"/>
      <c r="SO9" s="55"/>
      <c r="SP9" s="55"/>
      <c r="SQ9" s="55"/>
      <c r="SR9" s="55"/>
      <c r="SS9" s="55"/>
      <c r="ST9" s="55"/>
      <c r="SU9" s="55"/>
      <c r="SV9" s="55"/>
      <c r="SW9" s="55"/>
      <c r="SX9" s="55"/>
      <c r="SY9" s="55"/>
      <c r="SZ9" s="55"/>
      <c r="TA9" s="55"/>
      <c r="TB9" s="55"/>
      <c r="TC9" s="55"/>
      <c r="TD9" s="55"/>
      <c r="TE9" s="55"/>
    </row>
    <row r="10" spans="1:525" s="56" customFormat="1" ht="30" customHeight="1" thickBot="1" x14ac:dyDescent="0.3">
      <c r="A10" s="53" t="s">
        <v>11</v>
      </c>
      <c r="B10" s="166" t="s">
        <v>17</v>
      </c>
      <c r="C10" s="166"/>
      <c r="D10" s="34">
        <v>0</v>
      </c>
      <c r="E10" s="35">
        <v>44429</v>
      </c>
      <c r="F10" s="35">
        <v>44459</v>
      </c>
      <c r="G10" s="54">
        <f t="shared" si="510"/>
        <v>31</v>
      </c>
      <c r="H10" s="55"/>
      <c r="I10" s="55"/>
      <c r="J10" s="55"/>
      <c r="K10" s="55"/>
      <c r="L10" s="55"/>
      <c r="M10" s="55"/>
      <c r="N10" s="55"/>
      <c r="O10" s="55"/>
      <c r="P10" s="55"/>
      <c r="Q10" s="55"/>
      <c r="R10" s="55"/>
      <c r="S10" s="55"/>
      <c r="T10" s="55"/>
      <c r="U10" s="55"/>
      <c r="V10" s="55"/>
      <c r="W10" s="55"/>
      <c r="X10" s="55"/>
      <c r="Y10" s="55"/>
      <c r="Z10" s="55"/>
      <c r="AA10" s="55"/>
      <c r="AB10" s="55"/>
      <c r="AC10" s="55"/>
      <c r="AD10" s="55"/>
      <c r="AE10" s="55"/>
      <c r="AF10" s="55"/>
      <c r="AG10" s="55"/>
      <c r="AH10" s="55"/>
      <c r="AI10" s="55"/>
      <c r="AJ10" s="55"/>
      <c r="AK10" s="55"/>
      <c r="AL10" s="55"/>
      <c r="AM10" s="55"/>
      <c r="AN10" s="55"/>
      <c r="AO10" s="55"/>
      <c r="AP10" s="55"/>
      <c r="AQ10" s="55"/>
      <c r="AR10" s="55"/>
      <c r="AS10" s="55"/>
      <c r="AT10" s="55"/>
      <c r="AU10" s="55"/>
      <c r="AV10" s="55"/>
      <c r="AW10" s="55"/>
      <c r="AX10" s="55"/>
      <c r="AY10" s="55"/>
      <c r="AZ10" s="55"/>
      <c r="BA10" s="55"/>
      <c r="BB10" s="55"/>
      <c r="BC10" s="55"/>
      <c r="BD10" s="55"/>
      <c r="BE10" s="55"/>
      <c r="BF10" s="55"/>
      <c r="BG10" s="55"/>
      <c r="BH10" s="55"/>
      <c r="BI10" s="55"/>
      <c r="BJ10" s="55"/>
      <c r="BK10" s="55"/>
      <c r="BL10" s="55"/>
      <c r="BM10" s="55"/>
      <c r="BN10" s="55"/>
      <c r="BO10" s="55"/>
      <c r="BP10" s="55"/>
      <c r="BQ10" s="55"/>
      <c r="BR10" s="55"/>
      <c r="BS10" s="55"/>
      <c r="BT10" s="55"/>
      <c r="BU10" s="55"/>
      <c r="BV10" s="55"/>
      <c r="BW10" s="55"/>
      <c r="BX10" s="55"/>
      <c r="BY10" s="55"/>
      <c r="BZ10" s="55"/>
      <c r="CA10" s="55"/>
      <c r="CB10" s="55"/>
      <c r="CC10" s="55"/>
      <c r="CD10" s="55"/>
      <c r="CE10" s="55"/>
      <c r="CF10" s="55"/>
      <c r="CG10" s="55"/>
      <c r="CH10" s="55"/>
      <c r="CI10" s="55"/>
      <c r="CJ10" s="55"/>
      <c r="CK10" s="55"/>
      <c r="CL10" s="55"/>
      <c r="CM10" s="55"/>
      <c r="CN10" s="55"/>
      <c r="CO10" s="55"/>
      <c r="CP10" s="55"/>
      <c r="CQ10" s="55"/>
      <c r="CR10" s="55"/>
      <c r="CS10" s="55"/>
      <c r="CT10" s="55"/>
      <c r="CU10" s="55"/>
      <c r="CV10" s="55"/>
      <c r="CW10" s="55"/>
      <c r="CX10" s="55"/>
      <c r="CY10" s="55"/>
      <c r="CZ10" s="55"/>
      <c r="DA10" s="55"/>
      <c r="DB10" s="55"/>
      <c r="DC10" s="55"/>
      <c r="DD10" s="55"/>
      <c r="DE10" s="55"/>
      <c r="DF10" s="55"/>
      <c r="DG10" s="55"/>
      <c r="DH10" s="55"/>
      <c r="DI10" s="55"/>
      <c r="DJ10" s="55"/>
      <c r="DK10" s="55"/>
      <c r="DL10" s="55"/>
      <c r="DM10" s="55"/>
      <c r="DN10" s="55"/>
      <c r="DO10" s="55"/>
      <c r="DP10" s="55"/>
      <c r="DQ10" s="55"/>
      <c r="DR10" s="55"/>
      <c r="DS10" s="55"/>
      <c r="DT10" s="55"/>
      <c r="DU10" s="55"/>
      <c r="DV10" s="55"/>
      <c r="DW10" s="55"/>
      <c r="DX10" s="55"/>
      <c r="DY10" s="55"/>
      <c r="DZ10" s="55"/>
      <c r="EA10" s="55"/>
      <c r="EB10" s="55"/>
      <c r="EC10" s="55"/>
      <c r="ED10" s="55"/>
      <c r="EE10" s="55"/>
      <c r="EF10" s="55"/>
      <c r="EG10" s="55"/>
      <c r="EH10" s="55"/>
      <c r="EI10" s="55"/>
      <c r="EJ10" s="55"/>
      <c r="EK10" s="55"/>
      <c r="EL10" s="55"/>
      <c r="EM10" s="55"/>
      <c r="EN10" s="55"/>
      <c r="EO10" s="55"/>
      <c r="EP10" s="55"/>
      <c r="EQ10" s="55"/>
      <c r="ER10" s="55"/>
      <c r="ES10" s="55"/>
      <c r="ET10" s="55"/>
      <c r="EU10" s="55"/>
      <c r="EV10" s="55"/>
      <c r="EW10" s="55"/>
      <c r="EX10" s="55"/>
      <c r="EY10" s="55"/>
      <c r="EZ10" s="55"/>
      <c r="FA10" s="55"/>
      <c r="FB10" s="55"/>
      <c r="FC10" s="55"/>
      <c r="FD10" s="55"/>
      <c r="FE10" s="55"/>
      <c r="FF10" s="55"/>
      <c r="FG10" s="55"/>
      <c r="FH10" s="55"/>
      <c r="FI10" s="55"/>
      <c r="FJ10" s="55"/>
      <c r="FK10" s="55"/>
      <c r="FL10" s="55"/>
      <c r="FM10" s="55"/>
      <c r="FN10" s="55"/>
      <c r="FO10" s="55"/>
      <c r="FP10" s="55"/>
      <c r="FQ10" s="55"/>
      <c r="FR10" s="55"/>
      <c r="FS10" s="55"/>
      <c r="FT10" s="55"/>
      <c r="FU10" s="55"/>
      <c r="FV10" s="55"/>
      <c r="FW10" s="55"/>
      <c r="FX10" s="55"/>
      <c r="FY10" s="55"/>
      <c r="FZ10" s="55"/>
      <c r="GA10" s="55"/>
      <c r="GB10" s="55"/>
      <c r="GC10" s="55"/>
      <c r="GD10" s="55"/>
      <c r="GE10" s="55"/>
      <c r="GF10" s="55"/>
      <c r="GG10" s="55"/>
      <c r="GH10" s="55"/>
      <c r="GI10" s="55"/>
      <c r="GJ10" s="55"/>
      <c r="GK10" s="55"/>
      <c r="GL10" s="55"/>
      <c r="GM10" s="55"/>
      <c r="GN10" s="55"/>
      <c r="GO10" s="55"/>
      <c r="GP10" s="55"/>
      <c r="GQ10" s="55"/>
      <c r="GR10" s="55"/>
      <c r="GS10" s="55"/>
      <c r="GT10" s="55"/>
      <c r="GU10" s="55"/>
      <c r="GV10" s="55"/>
      <c r="GW10" s="55"/>
      <c r="GX10" s="55"/>
      <c r="GY10" s="55"/>
      <c r="GZ10" s="55"/>
      <c r="HA10" s="55"/>
      <c r="HB10" s="55"/>
      <c r="HC10" s="55"/>
      <c r="HD10" s="55"/>
      <c r="HE10" s="55"/>
      <c r="HF10" s="55"/>
      <c r="HG10" s="55"/>
      <c r="HH10" s="55"/>
      <c r="HI10" s="55"/>
      <c r="HJ10" s="55"/>
      <c r="HK10" s="55"/>
      <c r="HL10" s="55"/>
      <c r="HM10" s="55"/>
      <c r="HN10" s="55"/>
      <c r="HO10" s="55"/>
      <c r="HP10" s="55"/>
      <c r="HQ10" s="55"/>
      <c r="HR10" s="55"/>
      <c r="HS10" s="55"/>
      <c r="HT10" s="55"/>
      <c r="HU10" s="55"/>
      <c r="HV10" s="55"/>
      <c r="HW10" s="55"/>
      <c r="HX10" s="55"/>
      <c r="HY10" s="55"/>
      <c r="HZ10" s="55"/>
      <c r="IA10" s="55"/>
      <c r="IB10" s="55"/>
      <c r="IC10" s="55"/>
      <c r="ID10" s="55"/>
      <c r="IE10" s="55"/>
      <c r="IF10" s="55"/>
      <c r="IG10" s="55"/>
      <c r="IH10" s="55"/>
      <c r="II10" s="55"/>
      <c r="IJ10" s="55"/>
      <c r="IK10" s="55"/>
      <c r="IL10" s="55"/>
      <c r="IM10" s="55"/>
      <c r="IN10" s="55"/>
      <c r="IO10" s="55"/>
      <c r="IP10" s="55"/>
      <c r="IQ10" s="55"/>
      <c r="IR10" s="55"/>
      <c r="IS10" s="55"/>
      <c r="IT10" s="55"/>
      <c r="IU10" s="55"/>
      <c r="IV10" s="55"/>
      <c r="IW10" s="55"/>
      <c r="IX10" s="55"/>
      <c r="IY10" s="55"/>
      <c r="IZ10" s="55"/>
      <c r="JA10" s="55"/>
      <c r="JB10" s="55"/>
      <c r="JC10" s="55"/>
      <c r="JD10" s="55"/>
      <c r="JE10" s="55"/>
      <c r="JF10" s="55"/>
      <c r="JG10" s="55"/>
      <c r="JH10" s="55"/>
      <c r="JI10" s="55"/>
      <c r="JJ10" s="55"/>
      <c r="JK10" s="55"/>
      <c r="JL10" s="55"/>
      <c r="JM10" s="55"/>
      <c r="JN10" s="55"/>
      <c r="JO10" s="55"/>
      <c r="JP10" s="55"/>
      <c r="JQ10" s="55"/>
      <c r="JR10" s="55"/>
      <c r="JS10" s="55"/>
      <c r="JT10" s="55"/>
      <c r="JU10" s="55"/>
      <c r="JV10" s="55"/>
      <c r="JW10" s="55"/>
      <c r="JX10" s="55"/>
      <c r="JY10" s="55"/>
      <c r="JZ10" s="55"/>
      <c r="KA10" s="55"/>
      <c r="KB10" s="55"/>
      <c r="KC10" s="55"/>
      <c r="KD10" s="55"/>
      <c r="KE10" s="55"/>
      <c r="KF10" s="55"/>
      <c r="KG10" s="55"/>
      <c r="KH10" s="55"/>
      <c r="KI10" s="55"/>
      <c r="KJ10" s="55"/>
      <c r="KK10" s="55"/>
      <c r="KL10" s="55"/>
      <c r="KM10" s="55"/>
      <c r="KN10" s="55"/>
      <c r="KO10" s="55"/>
      <c r="KP10" s="55"/>
      <c r="KQ10" s="55"/>
      <c r="KR10" s="55"/>
      <c r="KS10" s="55"/>
      <c r="KT10" s="55"/>
      <c r="KU10" s="55"/>
      <c r="KV10" s="55"/>
      <c r="KW10" s="55"/>
      <c r="KX10" s="55"/>
      <c r="KY10" s="55"/>
      <c r="KZ10" s="55"/>
      <c r="LA10" s="55"/>
      <c r="LB10" s="55"/>
      <c r="LC10" s="55"/>
      <c r="LD10" s="55"/>
      <c r="LE10" s="55"/>
      <c r="LF10" s="55"/>
      <c r="LG10" s="55"/>
      <c r="LH10" s="55"/>
      <c r="LI10" s="55"/>
      <c r="LJ10" s="55"/>
      <c r="LK10" s="55"/>
      <c r="LL10" s="55"/>
      <c r="LM10" s="55"/>
      <c r="LN10" s="55"/>
      <c r="LO10" s="55"/>
      <c r="LP10" s="55"/>
      <c r="LQ10" s="55"/>
      <c r="LR10" s="55"/>
      <c r="LS10" s="55"/>
      <c r="LT10" s="55"/>
      <c r="LU10" s="55"/>
      <c r="LV10" s="55"/>
      <c r="LW10" s="55"/>
      <c r="LX10" s="55"/>
      <c r="LY10" s="55"/>
      <c r="LZ10" s="55"/>
      <c r="MA10" s="55"/>
      <c r="MB10" s="55"/>
      <c r="MC10" s="55"/>
      <c r="MD10" s="55"/>
      <c r="ME10" s="55"/>
      <c r="MF10" s="55"/>
      <c r="MG10" s="55"/>
      <c r="MH10" s="55"/>
      <c r="MI10" s="55"/>
      <c r="MJ10" s="55"/>
      <c r="MK10" s="55"/>
      <c r="ML10" s="55"/>
      <c r="MM10" s="55"/>
      <c r="MN10" s="55"/>
      <c r="MO10" s="55"/>
      <c r="MP10" s="55"/>
      <c r="MQ10" s="55"/>
      <c r="MR10" s="55"/>
      <c r="MS10" s="55"/>
      <c r="MT10" s="55"/>
      <c r="MU10" s="55"/>
      <c r="MV10" s="55"/>
      <c r="MW10" s="55"/>
      <c r="MX10" s="55"/>
      <c r="MY10" s="55"/>
      <c r="MZ10" s="55"/>
      <c r="NA10" s="55"/>
      <c r="NB10" s="55"/>
      <c r="NC10" s="55"/>
      <c r="ND10" s="55"/>
      <c r="NE10" s="55"/>
      <c r="NF10" s="55"/>
      <c r="NG10" s="55"/>
      <c r="NH10" s="55"/>
      <c r="NI10" s="55"/>
      <c r="NJ10" s="55"/>
      <c r="NK10" s="55"/>
      <c r="NL10" s="55"/>
      <c r="NM10" s="55"/>
      <c r="NN10" s="55"/>
      <c r="NO10" s="55"/>
      <c r="NP10" s="55"/>
      <c r="NQ10" s="55"/>
      <c r="NR10" s="55"/>
      <c r="NS10" s="55"/>
      <c r="NT10" s="55"/>
      <c r="NU10" s="55"/>
      <c r="NV10" s="55"/>
      <c r="NW10" s="55"/>
      <c r="NX10" s="55"/>
      <c r="NY10" s="55"/>
      <c r="NZ10" s="55"/>
      <c r="OA10" s="55"/>
      <c r="OB10" s="55"/>
      <c r="OC10" s="55"/>
      <c r="OD10" s="55"/>
      <c r="OE10" s="55"/>
      <c r="OF10" s="55"/>
      <c r="OG10" s="55"/>
      <c r="OH10" s="55"/>
      <c r="OI10" s="55"/>
      <c r="OJ10" s="55"/>
      <c r="OK10" s="55"/>
      <c r="OL10" s="55"/>
      <c r="OM10" s="55"/>
      <c r="ON10" s="55"/>
      <c r="OO10" s="55"/>
      <c r="OP10" s="55"/>
      <c r="OQ10" s="55"/>
      <c r="OR10" s="55"/>
      <c r="OS10" s="55"/>
      <c r="OT10" s="55"/>
      <c r="OU10" s="55"/>
      <c r="OV10" s="55"/>
      <c r="OW10" s="55"/>
      <c r="OX10" s="55"/>
      <c r="OY10" s="55"/>
      <c r="OZ10" s="55"/>
      <c r="PA10" s="55"/>
      <c r="PB10" s="55"/>
      <c r="PC10" s="55"/>
      <c r="PD10" s="55"/>
      <c r="PE10" s="55"/>
      <c r="PF10" s="55"/>
      <c r="PG10" s="55"/>
      <c r="PH10" s="55"/>
      <c r="PI10" s="55"/>
      <c r="PJ10" s="55"/>
      <c r="PK10" s="55"/>
      <c r="PL10" s="55"/>
      <c r="PM10" s="55"/>
      <c r="PN10" s="55"/>
      <c r="PO10" s="55"/>
      <c r="PP10" s="55"/>
      <c r="PQ10" s="55"/>
      <c r="PR10" s="55"/>
      <c r="PS10" s="55"/>
      <c r="PT10" s="55"/>
      <c r="PU10" s="55"/>
      <c r="PV10" s="55"/>
      <c r="PW10" s="55"/>
      <c r="PX10" s="55"/>
      <c r="PY10" s="55"/>
      <c r="PZ10" s="55"/>
      <c r="QA10" s="55"/>
      <c r="QB10" s="55"/>
      <c r="QC10" s="55"/>
      <c r="QD10" s="55"/>
      <c r="QE10" s="55"/>
      <c r="QF10" s="55"/>
      <c r="QG10" s="55"/>
      <c r="QH10" s="55"/>
      <c r="QI10" s="55"/>
      <c r="QJ10" s="55"/>
      <c r="QK10" s="55"/>
      <c r="QL10" s="55"/>
      <c r="QM10" s="55"/>
      <c r="QN10" s="55"/>
      <c r="QO10" s="55"/>
      <c r="QP10" s="55"/>
      <c r="QQ10" s="55"/>
      <c r="QR10" s="55"/>
      <c r="QS10" s="55"/>
      <c r="QT10" s="55"/>
      <c r="QU10" s="55"/>
      <c r="QV10" s="55"/>
      <c r="QW10" s="55"/>
      <c r="QX10" s="55"/>
      <c r="QY10" s="55"/>
      <c r="QZ10" s="55"/>
      <c r="RA10" s="55"/>
      <c r="RB10" s="55"/>
      <c r="RC10" s="55"/>
      <c r="RD10" s="55"/>
      <c r="RE10" s="55"/>
      <c r="RF10" s="55"/>
      <c r="RG10" s="55"/>
      <c r="RH10" s="55"/>
      <c r="RI10" s="55"/>
      <c r="RJ10" s="55"/>
      <c r="RK10" s="55"/>
      <c r="RL10" s="55"/>
      <c r="RM10" s="55"/>
      <c r="RN10" s="55"/>
      <c r="RO10" s="55"/>
      <c r="RP10" s="55"/>
      <c r="RQ10" s="55"/>
      <c r="RR10" s="55"/>
      <c r="RS10" s="55"/>
      <c r="RT10" s="55"/>
      <c r="RU10" s="55"/>
      <c r="RV10" s="55"/>
      <c r="RW10" s="55"/>
      <c r="RX10" s="55"/>
      <c r="RY10" s="55"/>
      <c r="RZ10" s="55"/>
      <c r="SA10" s="55"/>
      <c r="SB10" s="55"/>
      <c r="SC10" s="55"/>
      <c r="SD10" s="55"/>
      <c r="SE10" s="55"/>
      <c r="SF10" s="55"/>
      <c r="SG10" s="55"/>
      <c r="SH10" s="55"/>
      <c r="SI10" s="55"/>
      <c r="SJ10" s="55"/>
      <c r="SK10" s="55"/>
      <c r="SL10" s="55"/>
      <c r="SM10" s="55"/>
      <c r="SN10" s="55"/>
      <c r="SO10" s="55"/>
      <c r="SP10" s="55"/>
      <c r="SQ10" s="55"/>
      <c r="SR10" s="55"/>
      <c r="SS10" s="55"/>
      <c r="ST10" s="55"/>
      <c r="SU10" s="55"/>
      <c r="SV10" s="55"/>
      <c r="SW10" s="55"/>
      <c r="SX10" s="55"/>
      <c r="SY10" s="55"/>
      <c r="SZ10" s="55"/>
      <c r="TA10" s="55"/>
      <c r="TB10" s="55"/>
      <c r="TC10" s="55"/>
      <c r="TD10" s="55"/>
      <c r="TE10" s="55"/>
    </row>
    <row r="11" spans="1:525" s="56" customFormat="1" ht="30" customHeight="1" thickBot="1" x14ac:dyDescent="0.3">
      <c r="A11" s="53" t="s">
        <v>11</v>
      </c>
      <c r="B11" s="166" t="s">
        <v>17</v>
      </c>
      <c r="C11" s="166"/>
      <c r="D11" s="34">
        <v>0</v>
      </c>
      <c r="E11" s="35">
        <v>44439</v>
      </c>
      <c r="F11" s="35">
        <v>44444</v>
      </c>
      <c r="G11" s="54">
        <f t="shared" si="510"/>
        <v>6</v>
      </c>
      <c r="H11" s="55"/>
      <c r="I11" s="55"/>
      <c r="J11" s="55"/>
      <c r="K11" s="55"/>
      <c r="L11" s="55"/>
      <c r="M11" s="55"/>
      <c r="N11" s="55"/>
      <c r="O11" s="55"/>
      <c r="P11" s="55"/>
      <c r="Q11" s="55"/>
      <c r="R11" s="55"/>
      <c r="S11" s="55"/>
      <c r="T11" s="55"/>
      <c r="U11" s="55"/>
      <c r="V11" s="55"/>
      <c r="W11" s="55"/>
      <c r="X11" s="55"/>
      <c r="Y11" s="55"/>
      <c r="Z11" s="55"/>
      <c r="AA11" s="55"/>
      <c r="AB11" s="55"/>
      <c r="AC11" s="55"/>
      <c r="AD11" s="55"/>
      <c r="AE11" s="55"/>
      <c r="AF11" s="55"/>
      <c r="AG11" s="55"/>
      <c r="AH11" s="55"/>
      <c r="AI11" s="55"/>
      <c r="AJ11" s="55"/>
      <c r="AK11" s="55"/>
      <c r="AL11" s="55"/>
      <c r="AM11" s="55"/>
      <c r="AN11" s="55"/>
      <c r="AO11" s="55"/>
      <c r="AP11" s="55"/>
      <c r="AQ11" s="55"/>
      <c r="AR11" s="55"/>
      <c r="AS11" s="55"/>
      <c r="AT11" s="55"/>
      <c r="AU11" s="55"/>
      <c r="AV11" s="55"/>
      <c r="AW11" s="55"/>
      <c r="AX11" s="55"/>
      <c r="AY11" s="55"/>
      <c r="AZ11" s="55"/>
      <c r="BA11" s="55"/>
      <c r="BB11" s="55"/>
      <c r="BC11" s="55"/>
      <c r="BD11" s="55"/>
      <c r="BE11" s="55"/>
      <c r="BF11" s="55"/>
      <c r="BG11" s="55"/>
      <c r="BH11" s="55"/>
      <c r="BI11" s="55"/>
      <c r="BJ11" s="55"/>
      <c r="BK11" s="55"/>
      <c r="BL11" s="55"/>
      <c r="BM11" s="55"/>
      <c r="BN11" s="55"/>
      <c r="BO11" s="55"/>
      <c r="BP11" s="55"/>
      <c r="BQ11" s="55"/>
      <c r="BR11" s="55"/>
      <c r="BS11" s="55"/>
      <c r="BT11" s="55"/>
      <c r="BU11" s="55"/>
      <c r="BV11" s="55"/>
      <c r="BW11" s="55"/>
      <c r="BX11" s="55"/>
      <c r="BY11" s="55"/>
      <c r="BZ11" s="55"/>
      <c r="CA11" s="55"/>
      <c r="CB11" s="55"/>
      <c r="CC11" s="55"/>
      <c r="CD11" s="55"/>
      <c r="CE11" s="55"/>
      <c r="CF11" s="55"/>
      <c r="CG11" s="55"/>
      <c r="CH11" s="55"/>
      <c r="CI11" s="55"/>
      <c r="CJ11" s="55"/>
      <c r="CK11" s="55"/>
      <c r="CL11" s="55"/>
      <c r="CM11" s="55"/>
      <c r="CN11" s="55"/>
      <c r="CO11" s="55"/>
      <c r="CP11" s="55"/>
      <c r="CQ11" s="55"/>
      <c r="CR11" s="55"/>
      <c r="CS11" s="55"/>
      <c r="CT11" s="55"/>
      <c r="CU11" s="55"/>
      <c r="CV11" s="55"/>
      <c r="CW11" s="55"/>
      <c r="CX11" s="55"/>
      <c r="CY11" s="55"/>
      <c r="CZ11" s="55"/>
      <c r="DA11" s="55"/>
      <c r="DB11" s="55"/>
      <c r="DC11" s="55"/>
      <c r="DD11" s="55"/>
      <c r="DE11" s="55"/>
      <c r="DF11" s="55"/>
      <c r="DG11" s="55"/>
      <c r="DH11" s="55"/>
      <c r="DI11" s="55"/>
      <c r="DJ11" s="55"/>
      <c r="DK11" s="55"/>
      <c r="DL11" s="55"/>
      <c r="DM11" s="55"/>
      <c r="DN11" s="55"/>
      <c r="DO11" s="55"/>
      <c r="DP11" s="55"/>
      <c r="DQ11" s="55"/>
      <c r="DR11" s="55"/>
      <c r="DS11" s="55"/>
      <c r="DT11" s="55"/>
      <c r="DU11" s="55"/>
      <c r="DV11" s="55"/>
      <c r="DW11" s="55"/>
      <c r="DX11" s="55"/>
      <c r="DY11" s="55"/>
      <c r="DZ11" s="55"/>
      <c r="EA11" s="55"/>
      <c r="EB11" s="55"/>
      <c r="EC11" s="55"/>
      <c r="ED11" s="55"/>
      <c r="EE11" s="55"/>
      <c r="EF11" s="55"/>
      <c r="EG11" s="55"/>
      <c r="EH11" s="55"/>
      <c r="EI11" s="55"/>
      <c r="EJ11" s="55"/>
      <c r="EK11" s="55"/>
      <c r="EL11" s="55"/>
      <c r="EM11" s="55"/>
      <c r="EN11" s="55"/>
      <c r="EO11" s="55"/>
      <c r="EP11" s="55"/>
      <c r="EQ11" s="55"/>
      <c r="ER11" s="55"/>
      <c r="ES11" s="55"/>
      <c r="ET11" s="55"/>
      <c r="EU11" s="55"/>
      <c r="EV11" s="55"/>
      <c r="EW11" s="55"/>
      <c r="EX11" s="55"/>
      <c r="EY11" s="55"/>
      <c r="EZ11" s="55"/>
      <c r="FA11" s="55"/>
      <c r="FB11" s="55"/>
      <c r="FC11" s="55"/>
      <c r="FD11" s="55"/>
      <c r="FE11" s="55"/>
      <c r="FF11" s="55"/>
      <c r="FG11" s="55"/>
      <c r="FH11" s="55"/>
      <c r="FI11" s="55"/>
      <c r="FJ11" s="55"/>
      <c r="FK11" s="55"/>
      <c r="FL11" s="55"/>
      <c r="FM11" s="55"/>
      <c r="FN11" s="55"/>
      <c r="FO11" s="55"/>
      <c r="FP11" s="55"/>
      <c r="FQ11" s="55"/>
      <c r="FR11" s="55"/>
      <c r="FS11" s="55"/>
      <c r="FT11" s="55"/>
      <c r="FU11" s="55"/>
      <c r="FV11" s="55"/>
      <c r="FW11" s="55"/>
      <c r="FX11" s="55"/>
      <c r="FY11" s="55"/>
      <c r="FZ11" s="55"/>
      <c r="GA11" s="55"/>
      <c r="GB11" s="55"/>
      <c r="GC11" s="55"/>
      <c r="GD11" s="55"/>
      <c r="GE11" s="55"/>
      <c r="GF11" s="55"/>
      <c r="GG11" s="55"/>
      <c r="GH11" s="55"/>
      <c r="GI11" s="55"/>
      <c r="GJ11" s="55"/>
      <c r="GK11" s="55"/>
      <c r="GL11" s="55"/>
      <c r="GM11" s="55"/>
      <c r="GN11" s="55"/>
      <c r="GO11" s="55"/>
      <c r="GP11" s="55"/>
      <c r="GQ11" s="55"/>
      <c r="GR11" s="55"/>
      <c r="GS11" s="55"/>
      <c r="GT11" s="55"/>
      <c r="GU11" s="55"/>
      <c r="GV11" s="55"/>
      <c r="GW11" s="55"/>
      <c r="GX11" s="55"/>
      <c r="GY11" s="55"/>
      <c r="GZ11" s="55"/>
      <c r="HA11" s="55"/>
      <c r="HB11" s="55"/>
      <c r="HC11" s="55"/>
      <c r="HD11" s="55"/>
      <c r="HE11" s="55"/>
      <c r="HF11" s="55"/>
      <c r="HG11" s="55"/>
      <c r="HH11" s="55"/>
      <c r="HI11" s="55"/>
      <c r="HJ11" s="55"/>
      <c r="HK11" s="55"/>
      <c r="HL11" s="55"/>
      <c r="HM11" s="55"/>
      <c r="HN11" s="55"/>
      <c r="HO11" s="55"/>
      <c r="HP11" s="55"/>
      <c r="HQ11" s="55"/>
      <c r="HR11" s="55"/>
      <c r="HS11" s="55"/>
      <c r="HT11" s="55"/>
      <c r="HU11" s="55"/>
      <c r="HV11" s="55"/>
      <c r="HW11" s="55"/>
      <c r="HX11" s="55"/>
      <c r="HY11" s="55"/>
      <c r="HZ11" s="55"/>
      <c r="IA11" s="55"/>
      <c r="IB11" s="55"/>
      <c r="IC11" s="55"/>
      <c r="ID11" s="55"/>
      <c r="IE11" s="55"/>
      <c r="IF11" s="55"/>
      <c r="IG11" s="55"/>
      <c r="IH11" s="55"/>
      <c r="II11" s="55"/>
      <c r="IJ11" s="55"/>
      <c r="IK11" s="55"/>
      <c r="IL11" s="55"/>
      <c r="IM11" s="55"/>
      <c r="IN11" s="55"/>
      <c r="IO11" s="55"/>
      <c r="IP11" s="55"/>
      <c r="IQ11" s="55"/>
      <c r="IR11" s="55"/>
      <c r="IS11" s="55"/>
      <c r="IT11" s="55"/>
      <c r="IU11" s="55"/>
      <c r="IV11" s="55"/>
      <c r="IW11" s="55"/>
      <c r="IX11" s="55"/>
      <c r="IY11" s="55"/>
      <c r="IZ11" s="55"/>
      <c r="JA11" s="55"/>
      <c r="JB11" s="55"/>
      <c r="JC11" s="55"/>
      <c r="JD11" s="55"/>
      <c r="JE11" s="55"/>
      <c r="JF11" s="55"/>
      <c r="JG11" s="55"/>
      <c r="JH11" s="55"/>
      <c r="JI11" s="55"/>
      <c r="JJ11" s="55"/>
      <c r="JK11" s="55"/>
      <c r="JL11" s="55"/>
      <c r="JM11" s="55"/>
      <c r="JN11" s="55"/>
      <c r="JO11" s="55"/>
      <c r="JP11" s="55"/>
      <c r="JQ11" s="55"/>
      <c r="JR11" s="55"/>
      <c r="JS11" s="55"/>
      <c r="JT11" s="55"/>
      <c r="JU11" s="55"/>
      <c r="JV11" s="55"/>
      <c r="JW11" s="55"/>
      <c r="JX11" s="55"/>
      <c r="JY11" s="55"/>
      <c r="JZ11" s="55"/>
      <c r="KA11" s="55"/>
      <c r="KB11" s="55"/>
      <c r="KC11" s="55"/>
      <c r="KD11" s="55"/>
      <c r="KE11" s="55"/>
      <c r="KF11" s="55"/>
      <c r="KG11" s="55"/>
      <c r="KH11" s="55"/>
      <c r="KI11" s="55"/>
      <c r="KJ11" s="55"/>
      <c r="KK11" s="55"/>
      <c r="KL11" s="55"/>
      <c r="KM11" s="55"/>
      <c r="KN11" s="55"/>
      <c r="KO11" s="55"/>
      <c r="KP11" s="55"/>
      <c r="KQ11" s="55"/>
      <c r="KR11" s="55"/>
      <c r="KS11" s="55"/>
      <c r="KT11" s="55"/>
      <c r="KU11" s="55"/>
      <c r="KV11" s="55"/>
      <c r="KW11" s="55"/>
      <c r="KX11" s="55"/>
      <c r="KY11" s="55"/>
      <c r="KZ11" s="55"/>
      <c r="LA11" s="55"/>
      <c r="LB11" s="55"/>
      <c r="LC11" s="55"/>
      <c r="LD11" s="55"/>
      <c r="LE11" s="55"/>
      <c r="LF11" s="55"/>
      <c r="LG11" s="55"/>
      <c r="LH11" s="55"/>
      <c r="LI11" s="55"/>
      <c r="LJ11" s="55"/>
      <c r="LK11" s="55"/>
      <c r="LL11" s="55"/>
      <c r="LM11" s="55"/>
      <c r="LN11" s="55"/>
      <c r="LO11" s="55"/>
      <c r="LP11" s="55"/>
      <c r="LQ11" s="55"/>
      <c r="LR11" s="55"/>
      <c r="LS11" s="55"/>
      <c r="LT11" s="55"/>
      <c r="LU11" s="55"/>
      <c r="LV11" s="55"/>
      <c r="LW11" s="55"/>
      <c r="LX11" s="55"/>
      <c r="LY11" s="55"/>
      <c r="LZ11" s="55"/>
      <c r="MA11" s="55"/>
      <c r="MB11" s="55"/>
      <c r="MC11" s="55"/>
      <c r="MD11" s="55"/>
      <c r="ME11" s="55"/>
      <c r="MF11" s="55"/>
      <c r="MG11" s="55"/>
      <c r="MH11" s="55"/>
      <c r="MI11" s="55"/>
      <c r="MJ11" s="55"/>
      <c r="MK11" s="55"/>
      <c r="ML11" s="55"/>
      <c r="MM11" s="55"/>
      <c r="MN11" s="55"/>
      <c r="MO11" s="55"/>
      <c r="MP11" s="55"/>
      <c r="MQ11" s="55"/>
      <c r="MR11" s="55"/>
      <c r="MS11" s="55"/>
      <c r="MT11" s="55"/>
      <c r="MU11" s="55"/>
      <c r="MV11" s="55"/>
      <c r="MW11" s="55"/>
      <c r="MX11" s="55"/>
      <c r="MY11" s="55"/>
      <c r="MZ11" s="55"/>
      <c r="NA11" s="55"/>
      <c r="NB11" s="55"/>
      <c r="NC11" s="55"/>
      <c r="ND11" s="55"/>
      <c r="NE11" s="55"/>
      <c r="NF11" s="55"/>
      <c r="NG11" s="55"/>
      <c r="NH11" s="55"/>
      <c r="NI11" s="55"/>
      <c r="NJ11" s="55"/>
      <c r="NK11" s="55"/>
      <c r="NL11" s="55"/>
      <c r="NM11" s="55"/>
      <c r="NN11" s="55"/>
      <c r="NO11" s="55"/>
      <c r="NP11" s="55"/>
      <c r="NQ11" s="55"/>
      <c r="NR11" s="55"/>
      <c r="NS11" s="55"/>
      <c r="NT11" s="55"/>
      <c r="NU11" s="55"/>
      <c r="NV11" s="55"/>
      <c r="NW11" s="55"/>
      <c r="NX11" s="55"/>
      <c r="NY11" s="55"/>
      <c r="NZ11" s="55"/>
      <c r="OA11" s="55"/>
      <c r="OB11" s="55"/>
      <c r="OC11" s="55"/>
      <c r="OD11" s="55"/>
      <c r="OE11" s="55"/>
      <c r="OF11" s="55"/>
      <c r="OG11" s="55"/>
      <c r="OH11" s="55"/>
      <c r="OI11" s="55"/>
      <c r="OJ11" s="55"/>
      <c r="OK11" s="55"/>
      <c r="OL11" s="55"/>
      <c r="OM11" s="55"/>
      <c r="ON11" s="55"/>
      <c r="OO11" s="55"/>
      <c r="OP11" s="55"/>
      <c r="OQ11" s="55"/>
      <c r="OR11" s="55"/>
      <c r="OS11" s="55"/>
      <c r="OT11" s="55"/>
      <c r="OU11" s="55"/>
      <c r="OV11" s="55"/>
      <c r="OW11" s="55"/>
      <c r="OX11" s="55"/>
      <c r="OY11" s="55"/>
      <c r="OZ11" s="55"/>
      <c r="PA11" s="55"/>
      <c r="PB11" s="55"/>
      <c r="PC11" s="55"/>
      <c r="PD11" s="55"/>
      <c r="PE11" s="55"/>
      <c r="PF11" s="55"/>
      <c r="PG11" s="55"/>
      <c r="PH11" s="55"/>
      <c r="PI11" s="55"/>
      <c r="PJ11" s="55"/>
      <c r="PK11" s="55"/>
      <c r="PL11" s="55"/>
      <c r="PM11" s="55"/>
      <c r="PN11" s="55"/>
      <c r="PO11" s="55"/>
      <c r="PP11" s="55"/>
      <c r="PQ11" s="55"/>
      <c r="PR11" s="55"/>
      <c r="PS11" s="55"/>
      <c r="PT11" s="55"/>
      <c r="PU11" s="55"/>
      <c r="PV11" s="55"/>
      <c r="PW11" s="55"/>
      <c r="PX11" s="55"/>
      <c r="PY11" s="55"/>
      <c r="PZ11" s="55"/>
      <c r="QA11" s="55"/>
      <c r="QB11" s="55"/>
      <c r="QC11" s="55"/>
      <c r="QD11" s="55"/>
      <c r="QE11" s="55"/>
      <c r="QF11" s="55"/>
      <c r="QG11" s="55"/>
      <c r="QH11" s="55"/>
      <c r="QI11" s="55"/>
      <c r="QJ11" s="55"/>
      <c r="QK11" s="55"/>
      <c r="QL11" s="55"/>
      <c r="QM11" s="55"/>
      <c r="QN11" s="55"/>
      <c r="QO11" s="55"/>
      <c r="QP11" s="55"/>
      <c r="QQ11" s="55"/>
      <c r="QR11" s="55"/>
      <c r="QS11" s="55"/>
      <c r="QT11" s="55"/>
      <c r="QU11" s="55"/>
      <c r="QV11" s="55"/>
      <c r="QW11" s="55"/>
      <c r="QX11" s="55"/>
      <c r="QY11" s="55"/>
      <c r="QZ11" s="55"/>
      <c r="RA11" s="55"/>
      <c r="RB11" s="55"/>
      <c r="RC11" s="55"/>
      <c r="RD11" s="55"/>
      <c r="RE11" s="55"/>
      <c r="RF11" s="55"/>
      <c r="RG11" s="55"/>
      <c r="RH11" s="55"/>
      <c r="RI11" s="55"/>
      <c r="RJ11" s="55"/>
      <c r="RK11" s="55"/>
      <c r="RL11" s="55"/>
      <c r="RM11" s="55"/>
      <c r="RN11" s="55"/>
      <c r="RO11" s="55"/>
      <c r="RP11" s="55"/>
      <c r="RQ11" s="55"/>
      <c r="RR11" s="55"/>
      <c r="RS11" s="55"/>
      <c r="RT11" s="55"/>
      <c r="RU11" s="55"/>
      <c r="RV11" s="55"/>
      <c r="RW11" s="55"/>
      <c r="RX11" s="55"/>
      <c r="RY11" s="55"/>
      <c r="RZ11" s="55"/>
      <c r="SA11" s="55"/>
      <c r="SB11" s="55"/>
      <c r="SC11" s="55"/>
      <c r="SD11" s="55"/>
      <c r="SE11" s="55"/>
      <c r="SF11" s="55"/>
      <c r="SG11" s="55"/>
      <c r="SH11" s="55"/>
      <c r="SI11" s="55"/>
      <c r="SJ11" s="55"/>
      <c r="SK11" s="55"/>
      <c r="SL11" s="55"/>
      <c r="SM11" s="55"/>
      <c r="SN11" s="55"/>
      <c r="SO11" s="55"/>
      <c r="SP11" s="55"/>
      <c r="SQ11" s="55"/>
      <c r="SR11" s="55"/>
      <c r="SS11" s="55"/>
      <c r="ST11" s="55"/>
      <c r="SU11" s="55"/>
      <c r="SV11" s="55"/>
      <c r="SW11" s="55"/>
      <c r="SX11" s="55"/>
      <c r="SY11" s="55"/>
      <c r="SZ11" s="55"/>
      <c r="TA11" s="55"/>
      <c r="TB11" s="55"/>
      <c r="TC11" s="55"/>
      <c r="TD11" s="55"/>
      <c r="TE11" s="55"/>
    </row>
    <row r="12" spans="1:525" s="56" customFormat="1" ht="30" customHeight="1" thickBot="1" x14ac:dyDescent="0.3">
      <c r="A12" s="53" t="s">
        <v>11</v>
      </c>
      <c r="B12" s="166" t="s">
        <v>17</v>
      </c>
      <c r="C12" s="166"/>
      <c r="D12" s="34">
        <v>0</v>
      </c>
      <c r="E12" s="35">
        <v>44445</v>
      </c>
      <c r="F12" s="35">
        <v>44449</v>
      </c>
      <c r="G12" s="54">
        <f t="shared" si="510"/>
        <v>5</v>
      </c>
      <c r="H12" s="55"/>
      <c r="I12" s="55"/>
      <c r="J12" s="55"/>
      <c r="K12" s="55"/>
      <c r="L12" s="55"/>
      <c r="M12" s="55"/>
      <c r="N12" s="55"/>
      <c r="O12" s="55"/>
      <c r="P12" s="55"/>
      <c r="Q12" s="55"/>
      <c r="R12" s="55"/>
      <c r="S12" s="55"/>
      <c r="T12" s="55"/>
      <c r="U12" s="55"/>
      <c r="V12" s="55"/>
      <c r="W12" s="55"/>
      <c r="X12" s="55"/>
      <c r="Y12" s="55"/>
      <c r="Z12" s="55"/>
      <c r="AA12" s="55"/>
      <c r="AB12" s="55"/>
      <c r="AC12" s="55"/>
      <c r="AD12" s="55"/>
      <c r="AE12" s="55"/>
      <c r="AF12" s="55"/>
      <c r="AG12" s="55"/>
      <c r="AH12" s="55"/>
      <c r="AI12" s="55"/>
      <c r="AJ12" s="55"/>
      <c r="AK12" s="55"/>
      <c r="AL12" s="55"/>
      <c r="AM12" s="55"/>
      <c r="AN12" s="55"/>
      <c r="AO12" s="55"/>
      <c r="AP12" s="55"/>
      <c r="AQ12" s="55"/>
      <c r="AR12" s="55"/>
      <c r="AS12" s="55"/>
      <c r="AT12" s="55"/>
      <c r="AU12" s="55"/>
      <c r="AV12" s="55"/>
      <c r="AW12" s="55"/>
      <c r="AX12" s="55"/>
      <c r="AY12" s="55"/>
      <c r="AZ12" s="55"/>
      <c r="BA12" s="55"/>
      <c r="BB12" s="55"/>
      <c r="BC12" s="55"/>
      <c r="BD12" s="55"/>
      <c r="BE12" s="55"/>
      <c r="BF12" s="55"/>
      <c r="BG12" s="55"/>
      <c r="BH12" s="55"/>
      <c r="BI12" s="55"/>
      <c r="BJ12" s="55"/>
      <c r="BK12" s="55"/>
      <c r="BL12" s="55"/>
      <c r="BM12" s="55"/>
      <c r="BN12" s="55"/>
      <c r="BO12" s="55"/>
      <c r="BP12" s="55"/>
      <c r="BQ12" s="55"/>
      <c r="BR12" s="55"/>
      <c r="BS12" s="55"/>
      <c r="BT12" s="55"/>
      <c r="BU12" s="55"/>
      <c r="BV12" s="55"/>
      <c r="BW12" s="55"/>
      <c r="BX12" s="55"/>
      <c r="BY12" s="55"/>
      <c r="BZ12" s="55"/>
      <c r="CA12" s="55"/>
      <c r="CB12" s="55"/>
      <c r="CC12" s="55"/>
      <c r="CD12" s="55"/>
      <c r="CE12" s="55"/>
      <c r="CF12" s="55"/>
      <c r="CG12" s="55"/>
      <c r="CH12" s="55"/>
      <c r="CI12" s="55"/>
      <c r="CJ12" s="55"/>
      <c r="CK12" s="55"/>
      <c r="CL12" s="55"/>
      <c r="CM12" s="55"/>
      <c r="CN12" s="55"/>
      <c r="CO12" s="55"/>
      <c r="CP12" s="55"/>
      <c r="CQ12" s="55"/>
      <c r="CR12" s="55"/>
      <c r="CS12" s="55"/>
      <c r="CT12" s="55"/>
      <c r="CU12" s="55"/>
      <c r="CV12" s="55"/>
      <c r="CW12" s="55"/>
      <c r="CX12" s="55"/>
      <c r="CY12" s="55"/>
      <c r="CZ12" s="55"/>
      <c r="DA12" s="55"/>
      <c r="DB12" s="55"/>
      <c r="DC12" s="55"/>
      <c r="DD12" s="55"/>
      <c r="DE12" s="55"/>
      <c r="DF12" s="55"/>
      <c r="DG12" s="55"/>
      <c r="DH12" s="55"/>
      <c r="DI12" s="55"/>
      <c r="DJ12" s="55"/>
      <c r="DK12" s="55"/>
      <c r="DL12" s="55"/>
      <c r="DM12" s="55"/>
      <c r="DN12" s="55"/>
      <c r="DO12" s="55"/>
      <c r="DP12" s="55"/>
      <c r="DQ12" s="55"/>
      <c r="DR12" s="55"/>
      <c r="DS12" s="55"/>
      <c r="DT12" s="55"/>
      <c r="DU12" s="55"/>
      <c r="DV12" s="55"/>
      <c r="DW12" s="55"/>
      <c r="DX12" s="55"/>
      <c r="DY12" s="55"/>
      <c r="DZ12" s="55"/>
      <c r="EA12" s="55"/>
      <c r="EB12" s="55"/>
      <c r="EC12" s="55"/>
      <c r="ED12" s="55"/>
      <c r="EE12" s="55"/>
      <c r="EF12" s="55"/>
      <c r="EG12" s="55"/>
      <c r="EH12" s="55"/>
      <c r="EI12" s="55"/>
      <c r="EJ12" s="55"/>
      <c r="EK12" s="55"/>
      <c r="EL12" s="55"/>
      <c r="EM12" s="55"/>
      <c r="EN12" s="55"/>
      <c r="EO12" s="55"/>
      <c r="EP12" s="55"/>
      <c r="EQ12" s="55"/>
      <c r="ER12" s="55"/>
      <c r="ES12" s="55"/>
      <c r="ET12" s="55"/>
      <c r="EU12" s="55"/>
      <c r="EV12" s="55"/>
      <c r="EW12" s="55"/>
      <c r="EX12" s="55"/>
      <c r="EY12" s="55"/>
      <c r="EZ12" s="55"/>
      <c r="FA12" s="55"/>
      <c r="FB12" s="55"/>
      <c r="FC12" s="55"/>
      <c r="FD12" s="55"/>
      <c r="FE12" s="55"/>
      <c r="FF12" s="55"/>
      <c r="FG12" s="55"/>
      <c r="FH12" s="55"/>
      <c r="FI12" s="55"/>
      <c r="FJ12" s="55"/>
      <c r="FK12" s="55"/>
      <c r="FL12" s="55"/>
      <c r="FM12" s="55"/>
      <c r="FN12" s="55"/>
      <c r="FO12" s="55"/>
      <c r="FP12" s="55"/>
      <c r="FQ12" s="55"/>
      <c r="FR12" s="55"/>
      <c r="FS12" s="55"/>
      <c r="FT12" s="55"/>
      <c r="FU12" s="55"/>
      <c r="FV12" s="55"/>
      <c r="FW12" s="55"/>
      <c r="FX12" s="55"/>
      <c r="FY12" s="55"/>
      <c r="FZ12" s="55"/>
      <c r="GA12" s="55"/>
      <c r="GB12" s="55"/>
      <c r="GC12" s="55"/>
      <c r="GD12" s="55"/>
      <c r="GE12" s="55"/>
      <c r="GF12" s="55"/>
      <c r="GG12" s="55"/>
      <c r="GH12" s="55"/>
      <c r="GI12" s="55"/>
      <c r="GJ12" s="55"/>
      <c r="GK12" s="55"/>
      <c r="GL12" s="55"/>
      <c r="GM12" s="55"/>
      <c r="GN12" s="55"/>
      <c r="GO12" s="55"/>
      <c r="GP12" s="55"/>
      <c r="GQ12" s="55"/>
      <c r="GR12" s="55"/>
      <c r="GS12" s="55"/>
      <c r="GT12" s="55"/>
      <c r="GU12" s="55"/>
      <c r="GV12" s="55"/>
      <c r="GW12" s="55"/>
      <c r="GX12" s="55"/>
      <c r="GY12" s="55"/>
      <c r="GZ12" s="55"/>
      <c r="HA12" s="55"/>
      <c r="HB12" s="55"/>
      <c r="HC12" s="55"/>
      <c r="HD12" s="55"/>
      <c r="HE12" s="55"/>
      <c r="HF12" s="55"/>
      <c r="HG12" s="55"/>
      <c r="HH12" s="55"/>
      <c r="HI12" s="55"/>
      <c r="HJ12" s="55"/>
      <c r="HK12" s="55"/>
      <c r="HL12" s="55"/>
      <c r="HM12" s="55"/>
      <c r="HN12" s="55"/>
      <c r="HO12" s="55"/>
      <c r="HP12" s="55"/>
      <c r="HQ12" s="55"/>
      <c r="HR12" s="55"/>
      <c r="HS12" s="55"/>
      <c r="HT12" s="55"/>
      <c r="HU12" s="55"/>
      <c r="HV12" s="55"/>
      <c r="HW12" s="55"/>
      <c r="HX12" s="55"/>
      <c r="HY12" s="55"/>
      <c r="HZ12" s="55"/>
      <c r="IA12" s="55"/>
      <c r="IB12" s="55"/>
      <c r="IC12" s="55"/>
      <c r="ID12" s="55"/>
      <c r="IE12" s="55"/>
      <c r="IF12" s="55"/>
      <c r="IG12" s="55"/>
      <c r="IH12" s="55"/>
      <c r="II12" s="55"/>
      <c r="IJ12" s="55"/>
      <c r="IK12" s="55"/>
      <c r="IL12" s="55"/>
      <c r="IM12" s="55"/>
      <c r="IN12" s="55"/>
      <c r="IO12" s="55"/>
      <c r="IP12" s="55"/>
      <c r="IQ12" s="55"/>
      <c r="IR12" s="55"/>
      <c r="IS12" s="55"/>
      <c r="IT12" s="55"/>
      <c r="IU12" s="55"/>
      <c r="IV12" s="55"/>
      <c r="IW12" s="55"/>
      <c r="IX12" s="55"/>
      <c r="IY12" s="55"/>
      <c r="IZ12" s="55"/>
      <c r="JA12" s="55"/>
      <c r="JB12" s="55"/>
      <c r="JC12" s="55"/>
      <c r="JD12" s="55"/>
      <c r="JE12" s="55"/>
      <c r="JF12" s="55"/>
      <c r="JG12" s="55"/>
      <c r="JH12" s="55"/>
      <c r="JI12" s="55"/>
      <c r="JJ12" s="55"/>
      <c r="JK12" s="55"/>
      <c r="JL12" s="55"/>
      <c r="JM12" s="55"/>
      <c r="JN12" s="55"/>
      <c r="JO12" s="55"/>
      <c r="JP12" s="55"/>
      <c r="JQ12" s="55"/>
      <c r="JR12" s="55"/>
      <c r="JS12" s="55"/>
      <c r="JT12" s="55"/>
      <c r="JU12" s="55"/>
      <c r="JV12" s="55"/>
      <c r="JW12" s="55"/>
      <c r="JX12" s="55"/>
      <c r="JY12" s="55"/>
      <c r="JZ12" s="55"/>
      <c r="KA12" s="55"/>
      <c r="KB12" s="55"/>
      <c r="KC12" s="55"/>
      <c r="KD12" s="55"/>
      <c r="KE12" s="55"/>
      <c r="KF12" s="55"/>
      <c r="KG12" s="55"/>
      <c r="KH12" s="55"/>
      <c r="KI12" s="55"/>
      <c r="KJ12" s="55"/>
      <c r="KK12" s="55"/>
      <c r="KL12" s="55"/>
      <c r="KM12" s="55"/>
      <c r="KN12" s="55"/>
      <c r="KO12" s="55"/>
      <c r="KP12" s="55"/>
      <c r="KQ12" s="55"/>
      <c r="KR12" s="55"/>
      <c r="KS12" s="55"/>
      <c r="KT12" s="55"/>
      <c r="KU12" s="55"/>
      <c r="KV12" s="55"/>
      <c r="KW12" s="55"/>
      <c r="KX12" s="55"/>
      <c r="KY12" s="55"/>
      <c r="KZ12" s="55"/>
      <c r="LA12" s="55"/>
      <c r="LB12" s="55"/>
      <c r="LC12" s="55"/>
      <c r="LD12" s="55"/>
      <c r="LE12" s="55"/>
      <c r="LF12" s="55"/>
      <c r="LG12" s="55"/>
      <c r="LH12" s="55"/>
      <c r="LI12" s="55"/>
      <c r="LJ12" s="55"/>
      <c r="LK12" s="55"/>
      <c r="LL12" s="55"/>
      <c r="LM12" s="55"/>
      <c r="LN12" s="55"/>
      <c r="LO12" s="55"/>
      <c r="LP12" s="55"/>
      <c r="LQ12" s="55"/>
      <c r="LR12" s="55"/>
      <c r="LS12" s="55"/>
      <c r="LT12" s="55"/>
      <c r="LU12" s="55"/>
      <c r="LV12" s="55"/>
      <c r="LW12" s="55"/>
      <c r="LX12" s="55"/>
      <c r="LY12" s="55"/>
      <c r="LZ12" s="55"/>
      <c r="MA12" s="55"/>
      <c r="MB12" s="55"/>
      <c r="MC12" s="55"/>
      <c r="MD12" s="55"/>
      <c r="ME12" s="55"/>
      <c r="MF12" s="55"/>
      <c r="MG12" s="55"/>
      <c r="MH12" s="55"/>
      <c r="MI12" s="55"/>
      <c r="MJ12" s="55"/>
      <c r="MK12" s="55"/>
      <c r="ML12" s="55"/>
      <c r="MM12" s="55"/>
      <c r="MN12" s="55"/>
      <c r="MO12" s="55"/>
      <c r="MP12" s="55"/>
      <c r="MQ12" s="55"/>
      <c r="MR12" s="55"/>
      <c r="MS12" s="55"/>
      <c r="MT12" s="55"/>
      <c r="MU12" s="55"/>
      <c r="MV12" s="55"/>
      <c r="MW12" s="55"/>
      <c r="MX12" s="55"/>
      <c r="MY12" s="55"/>
      <c r="MZ12" s="55"/>
      <c r="NA12" s="55"/>
      <c r="NB12" s="55"/>
      <c r="NC12" s="55"/>
      <c r="ND12" s="55"/>
      <c r="NE12" s="55"/>
      <c r="NF12" s="55"/>
      <c r="NG12" s="55"/>
      <c r="NH12" s="55"/>
      <c r="NI12" s="55"/>
      <c r="NJ12" s="55"/>
      <c r="NK12" s="55"/>
      <c r="NL12" s="55"/>
      <c r="NM12" s="55"/>
      <c r="NN12" s="55"/>
      <c r="NO12" s="55"/>
      <c r="NP12" s="55"/>
      <c r="NQ12" s="55"/>
      <c r="NR12" s="55"/>
      <c r="NS12" s="55"/>
      <c r="NT12" s="55"/>
      <c r="NU12" s="55"/>
      <c r="NV12" s="55"/>
      <c r="NW12" s="55"/>
      <c r="NX12" s="55"/>
      <c r="NY12" s="55"/>
      <c r="NZ12" s="55"/>
      <c r="OA12" s="55"/>
      <c r="OB12" s="55"/>
      <c r="OC12" s="55"/>
      <c r="OD12" s="55"/>
      <c r="OE12" s="55"/>
      <c r="OF12" s="55"/>
      <c r="OG12" s="55"/>
      <c r="OH12" s="55"/>
      <c r="OI12" s="55"/>
      <c r="OJ12" s="55"/>
      <c r="OK12" s="55"/>
      <c r="OL12" s="55"/>
      <c r="OM12" s="55"/>
      <c r="ON12" s="55"/>
      <c r="OO12" s="55"/>
      <c r="OP12" s="55"/>
      <c r="OQ12" s="55"/>
      <c r="OR12" s="55"/>
      <c r="OS12" s="55"/>
      <c r="OT12" s="55"/>
      <c r="OU12" s="55"/>
      <c r="OV12" s="55"/>
      <c r="OW12" s="55"/>
      <c r="OX12" s="55"/>
      <c r="OY12" s="55"/>
      <c r="OZ12" s="55"/>
      <c r="PA12" s="55"/>
      <c r="PB12" s="55"/>
      <c r="PC12" s="55"/>
      <c r="PD12" s="55"/>
      <c r="PE12" s="55"/>
      <c r="PF12" s="55"/>
      <c r="PG12" s="55"/>
      <c r="PH12" s="55"/>
      <c r="PI12" s="55"/>
      <c r="PJ12" s="55"/>
      <c r="PK12" s="55"/>
      <c r="PL12" s="55"/>
      <c r="PM12" s="55"/>
      <c r="PN12" s="55"/>
      <c r="PO12" s="55"/>
      <c r="PP12" s="55"/>
      <c r="PQ12" s="55"/>
      <c r="PR12" s="55"/>
      <c r="PS12" s="55"/>
      <c r="PT12" s="55"/>
      <c r="PU12" s="55"/>
      <c r="PV12" s="55"/>
      <c r="PW12" s="55"/>
      <c r="PX12" s="55"/>
      <c r="PY12" s="55"/>
      <c r="PZ12" s="55"/>
      <c r="QA12" s="55"/>
      <c r="QB12" s="55"/>
      <c r="QC12" s="55"/>
      <c r="QD12" s="55"/>
      <c r="QE12" s="55"/>
      <c r="QF12" s="55"/>
      <c r="QG12" s="55"/>
      <c r="QH12" s="55"/>
      <c r="QI12" s="55"/>
      <c r="QJ12" s="55"/>
      <c r="QK12" s="55"/>
      <c r="QL12" s="55"/>
      <c r="QM12" s="55"/>
      <c r="QN12" s="55"/>
      <c r="QO12" s="55"/>
      <c r="QP12" s="55"/>
      <c r="QQ12" s="55"/>
      <c r="QR12" s="55"/>
      <c r="QS12" s="55"/>
      <c r="QT12" s="55"/>
      <c r="QU12" s="55"/>
      <c r="QV12" s="55"/>
      <c r="QW12" s="55"/>
      <c r="QX12" s="55"/>
      <c r="QY12" s="55"/>
      <c r="QZ12" s="55"/>
      <c r="RA12" s="55"/>
      <c r="RB12" s="55"/>
      <c r="RC12" s="55"/>
      <c r="RD12" s="55"/>
      <c r="RE12" s="55"/>
      <c r="RF12" s="55"/>
      <c r="RG12" s="55"/>
      <c r="RH12" s="55"/>
      <c r="RI12" s="55"/>
      <c r="RJ12" s="55"/>
      <c r="RK12" s="55"/>
      <c r="RL12" s="55"/>
      <c r="RM12" s="55"/>
      <c r="RN12" s="55"/>
      <c r="RO12" s="55"/>
      <c r="RP12" s="55"/>
      <c r="RQ12" s="55"/>
      <c r="RR12" s="55"/>
      <c r="RS12" s="55"/>
      <c r="RT12" s="55"/>
      <c r="RU12" s="55"/>
      <c r="RV12" s="55"/>
      <c r="RW12" s="55"/>
      <c r="RX12" s="55"/>
      <c r="RY12" s="55"/>
      <c r="RZ12" s="55"/>
      <c r="SA12" s="55"/>
      <c r="SB12" s="55"/>
      <c r="SC12" s="55"/>
      <c r="SD12" s="55"/>
      <c r="SE12" s="55"/>
      <c r="SF12" s="55"/>
      <c r="SG12" s="55"/>
      <c r="SH12" s="55"/>
      <c r="SI12" s="55"/>
      <c r="SJ12" s="55"/>
      <c r="SK12" s="55"/>
      <c r="SL12" s="55"/>
      <c r="SM12" s="55"/>
      <c r="SN12" s="55"/>
      <c r="SO12" s="55"/>
      <c r="SP12" s="55"/>
      <c r="SQ12" s="55"/>
      <c r="SR12" s="55"/>
      <c r="SS12" s="55"/>
      <c r="ST12" s="55"/>
      <c r="SU12" s="55"/>
      <c r="SV12" s="55"/>
      <c r="SW12" s="55"/>
      <c r="SX12" s="55"/>
      <c r="SY12" s="55"/>
      <c r="SZ12" s="55"/>
      <c r="TA12" s="55"/>
      <c r="TB12" s="55"/>
      <c r="TC12" s="55"/>
      <c r="TD12" s="55"/>
      <c r="TE12" s="55"/>
    </row>
    <row r="13" spans="1:525" s="56" customFormat="1" ht="30" customHeight="1" thickBot="1" x14ac:dyDescent="0.3">
      <c r="A13" s="53" t="s">
        <v>11</v>
      </c>
      <c r="B13" s="166" t="s">
        <v>17</v>
      </c>
      <c r="C13" s="166"/>
      <c r="D13" s="34">
        <v>0</v>
      </c>
      <c r="E13" s="35">
        <v>44449</v>
      </c>
      <c r="F13" s="35">
        <v>44469</v>
      </c>
      <c r="G13" s="54">
        <f t="shared" si="510"/>
        <v>21</v>
      </c>
      <c r="H13" s="55"/>
      <c r="I13" s="55"/>
      <c r="J13" s="55"/>
      <c r="K13" s="55"/>
      <c r="L13" s="55"/>
      <c r="M13" s="55"/>
      <c r="N13" s="55"/>
      <c r="O13" s="55"/>
      <c r="P13" s="55"/>
      <c r="Q13" s="55"/>
      <c r="R13" s="55"/>
      <c r="S13" s="55"/>
      <c r="T13" s="55"/>
      <c r="U13" s="55"/>
      <c r="V13" s="55"/>
      <c r="W13" s="55"/>
      <c r="X13" s="55"/>
      <c r="Y13" s="55"/>
      <c r="Z13" s="55"/>
      <c r="AA13" s="55"/>
      <c r="AB13" s="55"/>
      <c r="AC13" s="55"/>
      <c r="AD13" s="55"/>
      <c r="AE13" s="55"/>
      <c r="AF13" s="55"/>
      <c r="AG13" s="55"/>
      <c r="AH13" s="55"/>
      <c r="AI13" s="55"/>
      <c r="AJ13" s="55"/>
      <c r="AK13" s="55"/>
      <c r="AL13" s="55"/>
      <c r="AM13" s="55"/>
      <c r="AN13" s="55"/>
      <c r="AO13" s="55"/>
      <c r="AP13" s="55"/>
      <c r="AQ13" s="55"/>
      <c r="AR13" s="55"/>
      <c r="AS13" s="55"/>
      <c r="AT13" s="55"/>
      <c r="AU13" s="55"/>
      <c r="AV13" s="55"/>
      <c r="AW13" s="55"/>
      <c r="AX13" s="55"/>
      <c r="AY13" s="55"/>
      <c r="AZ13" s="55"/>
      <c r="BA13" s="55"/>
      <c r="BB13" s="55"/>
      <c r="BC13" s="55"/>
      <c r="BD13" s="55"/>
      <c r="BE13" s="55"/>
      <c r="BF13" s="55"/>
      <c r="BG13" s="55"/>
      <c r="BH13" s="55"/>
      <c r="BI13" s="55"/>
      <c r="BJ13" s="55"/>
      <c r="BK13" s="55"/>
      <c r="BL13" s="55"/>
      <c r="BM13" s="55"/>
      <c r="BN13" s="55"/>
      <c r="BO13" s="55"/>
      <c r="BP13" s="55"/>
      <c r="BQ13" s="55"/>
      <c r="BR13" s="55"/>
      <c r="BS13" s="55"/>
      <c r="BT13" s="55"/>
      <c r="BU13" s="55"/>
      <c r="BV13" s="55"/>
      <c r="BW13" s="55"/>
      <c r="BX13" s="55"/>
      <c r="BY13" s="55"/>
      <c r="BZ13" s="55"/>
      <c r="CA13" s="55"/>
      <c r="CB13" s="55"/>
      <c r="CC13" s="55"/>
      <c r="CD13" s="55"/>
      <c r="CE13" s="55"/>
      <c r="CF13" s="55"/>
      <c r="CG13" s="55"/>
      <c r="CH13" s="55"/>
      <c r="CI13" s="55"/>
      <c r="CJ13" s="55"/>
      <c r="CK13" s="55"/>
      <c r="CL13" s="55"/>
      <c r="CM13" s="55"/>
      <c r="CN13" s="55"/>
      <c r="CO13" s="55"/>
      <c r="CP13" s="55"/>
      <c r="CQ13" s="55"/>
      <c r="CR13" s="55"/>
      <c r="CS13" s="55"/>
      <c r="CT13" s="55"/>
      <c r="CU13" s="55"/>
      <c r="CV13" s="55"/>
      <c r="CW13" s="55"/>
      <c r="CX13" s="55"/>
      <c r="CY13" s="55"/>
      <c r="CZ13" s="55"/>
      <c r="DA13" s="55"/>
      <c r="DB13" s="55"/>
      <c r="DC13" s="55"/>
      <c r="DD13" s="55"/>
      <c r="DE13" s="55"/>
      <c r="DF13" s="55"/>
      <c r="DG13" s="55"/>
      <c r="DH13" s="55"/>
      <c r="DI13" s="55"/>
      <c r="DJ13" s="55"/>
      <c r="DK13" s="55"/>
      <c r="DL13" s="55"/>
      <c r="DM13" s="55"/>
      <c r="DN13" s="55"/>
      <c r="DO13" s="55"/>
      <c r="DP13" s="55"/>
      <c r="DQ13" s="55"/>
      <c r="DR13" s="55"/>
      <c r="DS13" s="55"/>
      <c r="DT13" s="55"/>
      <c r="DU13" s="55"/>
      <c r="DV13" s="55"/>
      <c r="DW13" s="55"/>
      <c r="DX13" s="55"/>
      <c r="DY13" s="55"/>
      <c r="DZ13" s="55"/>
      <c r="EA13" s="55"/>
      <c r="EB13" s="55"/>
      <c r="EC13" s="55"/>
      <c r="ED13" s="55"/>
      <c r="EE13" s="55"/>
      <c r="EF13" s="55"/>
      <c r="EG13" s="55"/>
      <c r="EH13" s="55"/>
      <c r="EI13" s="55"/>
      <c r="EJ13" s="55"/>
      <c r="EK13" s="55"/>
      <c r="EL13" s="55"/>
      <c r="EM13" s="55"/>
      <c r="EN13" s="55"/>
      <c r="EO13" s="55"/>
      <c r="EP13" s="55"/>
      <c r="EQ13" s="55"/>
      <c r="ER13" s="55"/>
      <c r="ES13" s="55"/>
      <c r="ET13" s="55"/>
      <c r="EU13" s="55"/>
      <c r="EV13" s="55"/>
      <c r="EW13" s="55"/>
      <c r="EX13" s="55"/>
      <c r="EY13" s="55"/>
      <c r="EZ13" s="55"/>
      <c r="FA13" s="55"/>
      <c r="FB13" s="55"/>
      <c r="FC13" s="55"/>
      <c r="FD13" s="55"/>
      <c r="FE13" s="55"/>
      <c r="FF13" s="55"/>
      <c r="FG13" s="55"/>
      <c r="FH13" s="55"/>
      <c r="FI13" s="55"/>
      <c r="FJ13" s="55"/>
      <c r="FK13" s="55"/>
      <c r="FL13" s="55"/>
      <c r="FM13" s="55"/>
      <c r="FN13" s="55"/>
      <c r="FO13" s="55"/>
      <c r="FP13" s="55"/>
      <c r="FQ13" s="55"/>
      <c r="FR13" s="55"/>
      <c r="FS13" s="55"/>
      <c r="FT13" s="55"/>
      <c r="FU13" s="55"/>
      <c r="FV13" s="55"/>
      <c r="FW13" s="55"/>
      <c r="FX13" s="55"/>
      <c r="FY13" s="55"/>
      <c r="FZ13" s="55"/>
      <c r="GA13" s="55"/>
      <c r="GB13" s="55"/>
      <c r="GC13" s="55"/>
      <c r="GD13" s="55"/>
      <c r="GE13" s="55"/>
      <c r="GF13" s="55"/>
      <c r="GG13" s="55"/>
      <c r="GH13" s="55"/>
      <c r="GI13" s="55"/>
      <c r="GJ13" s="55"/>
      <c r="GK13" s="55"/>
      <c r="GL13" s="55"/>
      <c r="GM13" s="55"/>
      <c r="GN13" s="55"/>
      <c r="GO13" s="55"/>
      <c r="GP13" s="55"/>
      <c r="GQ13" s="55"/>
      <c r="GR13" s="55"/>
      <c r="GS13" s="55"/>
      <c r="GT13" s="55"/>
      <c r="GU13" s="55"/>
      <c r="GV13" s="55"/>
      <c r="GW13" s="55"/>
      <c r="GX13" s="55"/>
      <c r="GY13" s="55"/>
      <c r="GZ13" s="55"/>
      <c r="HA13" s="55"/>
      <c r="HB13" s="55"/>
      <c r="HC13" s="55"/>
      <c r="HD13" s="55"/>
      <c r="HE13" s="55"/>
      <c r="HF13" s="55"/>
      <c r="HG13" s="55"/>
      <c r="HH13" s="55"/>
      <c r="HI13" s="55"/>
      <c r="HJ13" s="55"/>
      <c r="HK13" s="55"/>
      <c r="HL13" s="55"/>
      <c r="HM13" s="55"/>
      <c r="HN13" s="55"/>
      <c r="HO13" s="55"/>
      <c r="HP13" s="55"/>
      <c r="HQ13" s="55"/>
      <c r="HR13" s="55"/>
      <c r="HS13" s="55"/>
      <c r="HT13" s="55"/>
      <c r="HU13" s="55"/>
      <c r="HV13" s="55"/>
      <c r="HW13" s="55"/>
      <c r="HX13" s="55"/>
      <c r="HY13" s="55"/>
      <c r="HZ13" s="55"/>
      <c r="IA13" s="55"/>
      <c r="IB13" s="55"/>
      <c r="IC13" s="55"/>
      <c r="ID13" s="55"/>
      <c r="IE13" s="55"/>
      <c r="IF13" s="55"/>
      <c r="IG13" s="55"/>
      <c r="IH13" s="55"/>
      <c r="II13" s="55"/>
      <c r="IJ13" s="55"/>
      <c r="IK13" s="55"/>
      <c r="IL13" s="55"/>
      <c r="IM13" s="55"/>
      <c r="IN13" s="55"/>
      <c r="IO13" s="55"/>
      <c r="IP13" s="55"/>
      <c r="IQ13" s="55"/>
      <c r="IR13" s="55"/>
      <c r="IS13" s="55"/>
      <c r="IT13" s="55"/>
      <c r="IU13" s="55"/>
      <c r="IV13" s="55"/>
      <c r="IW13" s="55"/>
      <c r="IX13" s="55"/>
      <c r="IY13" s="55"/>
      <c r="IZ13" s="55"/>
      <c r="JA13" s="55"/>
      <c r="JB13" s="55"/>
      <c r="JC13" s="55"/>
      <c r="JD13" s="55"/>
      <c r="JE13" s="55"/>
      <c r="JF13" s="55"/>
      <c r="JG13" s="55"/>
      <c r="JH13" s="55"/>
      <c r="JI13" s="55"/>
      <c r="JJ13" s="55"/>
      <c r="JK13" s="55"/>
      <c r="JL13" s="55"/>
      <c r="JM13" s="55"/>
      <c r="JN13" s="55"/>
      <c r="JO13" s="55"/>
      <c r="JP13" s="55"/>
      <c r="JQ13" s="55"/>
      <c r="JR13" s="55"/>
      <c r="JS13" s="55"/>
      <c r="JT13" s="55"/>
      <c r="JU13" s="55"/>
      <c r="JV13" s="55"/>
      <c r="JW13" s="55"/>
      <c r="JX13" s="55"/>
      <c r="JY13" s="55"/>
      <c r="JZ13" s="55"/>
      <c r="KA13" s="55"/>
      <c r="KB13" s="55"/>
      <c r="KC13" s="55"/>
      <c r="KD13" s="55"/>
      <c r="KE13" s="55"/>
      <c r="KF13" s="55"/>
      <c r="KG13" s="55"/>
      <c r="KH13" s="55"/>
      <c r="KI13" s="55"/>
      <c r="KJ13" s="55"/>
      <c r="KK13" s="55"/>
      <c r="KL13" s="55"/>
      <c r="KM13" s="55"/>
      <c r="KN13" s="55"/>
      <c r="KO13" s="55"/>
      <c r="KP13" s="55"/>
      <c r="KQ13" s="55"/>
      <c r="KR13" s="55"/>
      <c r="KS13" s="55"/>
      <c r="KT13" s="55"/>
      <c r="KU13" s="55"/>
      <c r="KV13" s="55"/>
      <c r="KW13" s="55"/>
      <c r="KX13" s="55"/>
      <c r="KY13" s="55"/>
      <c r="KZ13" s="55"/>
      <c r="LA13" s="55"/>
      <c r="LB13" s="55"/>
      <c r="LC13" s="55"/>
      <c r="LD13" s="55"/>
      <c r="LE13" s="55"/>
      <c r="LF13" s="55"/>
      <c r="LG13" s="55"/>
      <c r="LH13" s="55"/>
      <c r="LI13" s="55"/>
      <c r="LJ13" s="55"/>
      <c r="LK13" s="55"/>
      <c r="LL13" s="55"/>
      <c r="LM13" s="55"/>
      <c r="LN13" s="55"/>
      <c r="LO13" s="55"/>
      <c r="LP13" s="55"/>
      <c r="LQ13" s="55"/>
      <c r="LR13" s="55"/>
      <c r="LS13" s="55"/>
      <c r="LT13" s="55"/>
      <c r="LU13" s="55"/>
      <c r="LV13" s="55"/>
      <c r="LW13" s="55"/>
      <c r="LX13" s="55"/>
      <c r="LY13" s="55"/>
      <c r="LZ13" s="55"/>
      <c r="MA13" s="55"/>
      <c r="MB13" s="55"/>
      <c r="MC13" s="55"/>
      <c r="MD13" s="55"/>
      <c r="ME13" s="55"/>
      <c r="MF13" s="55"/>
      <c r="MG13" s="55"/>
      <c r="MH13" s="55"/>
      <c r="MI13" s="55"/>
      <c r="MJ13" s="55"/>
      <c r="MK13" s="55"/>
      <c r="ML13" s="55"/>
      <c r="MM13" s="55"/>
      <c r="MN13" s="55"/>
      <c r="MO13" s="55"/>
      <c r="MP13" s="55"/>
      <c r="MQ13" s="55"/>
      <c r="MR13" s="55"/>
      <c r="MS13" s="55"/>
      <c r="MT13" s="55"/>
      <c r="MU13" s="55"/>
      <c r="MV13" s="55"/>
      <c r="MW13" s="55"/>
      <c r="MX13" s="55"/>
      <c r="MY13" s="55"/>
      <c r="MZ13" s="55"/>
      <c r="NA13" s="55"/>
      <c r="NB13" s="55"/>
      <c r="NC13" s="55"/>
      <c r="ND13" s="55"/>
      <c r="NE13" s="55"/>
      <c r="NF13" s="55"/>
      <c r="NG13" s="55"/>
      <c r="NH13" s="55"/>
      <c r="NI13" s="55"/>
      <c r="NJ13" s="55"/>
      <c r="NK13" s="55"/>
      <c r="NL13" s="55"/>
      <c r="NM13" s="55"/>
      <c r="NN13" s="55"/>
      <c r="NO13" s="55"/>
      <c r="NP13" s="55"/>
      <c r="NQ13" s="55"/>
      <c r="NR13" s="55"/>
      <c r="NS13" s="55"/>
      <c r="NT13" s="55"/>
      <c r="NU13" s="55"/>
      <c r="NV13" s="55"/>
      <c r="NW13" s="55"/>
      <c r="NX13" s="55"/>
      <c r="NY13" s="55"/>
      <c r="NZ13" s="55"/>
      <c r="OA13" s="55"/>
      <c r="OB13" s="55"/>
      <c r="OC13" s="55"/>
      <c r="OD13" s="55"/>
      <c r="OE13" s="55"/>
      <c r="OF13" s="55"/>
      <c r="OG13" s="55"/>
      <c r="OH13" s="55"/>
      <c r="OI13" s="55"/>
      <c r="OJ13" s="55"/>
      <c r="OK13" s="55"/>
      <c r="OL13" s="55"/>
      <c r="OM13" s="55"/>
      <c r="ON13" s="55"/>
      <c r="OO13" s="55"/>
      <c r="OP13" s="55"/>
      <c r="OQ13" s="55"/>
      <c r="OR13" s="55"/>
      <c r="OS13" s="55"/>
      <c r="OT13" s="55"/>
      <c r="OU13" s="55"/>
      <c r="OV13" s="55"/>
      <c r="OW13" s="55"/>
      <c r="OX13" s="55"/>
      <c r="OY13" s="55"/>
      <c r="OZ13" s="55"/>
      <c r="PA13" s="55"/>
      <c r="PB13" s="55"/>
      <c r="PC13" s="55"/>
      <c r="PD13" s="55"/>
      <c r="PE13" s="55"/>
      <c r="PF13" s="55"/>
      <c r="PG13" s="55"/>
      <c r="PH13" s="55"/>
      <c r="PI13" s="55"/>
      <c r="PJ13" s="55"/>
      <c r="PK13" s="55"/>
      <c r="PL13" s="55"/>
      <c r="PM13" s="55"/>
      <c r="PN13" s="55"/>
      <c r="PO13" s="55"/>
      <c r="PP13" s="55"/>
      <c r="PQ13" s="55"/>
      <c r="PR13" s="55"/>
      <c r="PS13" s="55"/>
      <c r="PT13" s="55"/>
      <c r="PU13" s="55"/>
      <c r="PV13" s="55"/>
      <c r="PW13" s="55"/>
      <c r="PX13" s="55"/>
      <c r="PY13" s="55"/>
      <c r="PZ13" s="55"/>
      <c r="QA13" s="55"/>
      <c r="QB13" s="55"/>
      <c r="QC13" s="55"/>
      <c r="QD13" s="55"/>
      <c r="QE13" s="55"/>
      <c r="QF13" s="55"/>
      <c r="QG13" s="55"/>
      <c r="QH13" s="55"/>
      <c r="QI13" s="55"/>
      <c r="QJ13" s="55"/>
      <c r="QK13" s="55"/>
      <c r="QL13" s="55"/>
      <c r="QM13" s="55"/>
      <c r="QN13" s="55"/>
      <c r="QO13" s="55"/>
      <c r="QP13" s="55"/>
      <c r="QQ13" s="55"/>
      <c r="QR13" s="55"/>
      <c r="QS13" s="55"/>
      <c r="QT13" s="55"/>
      <c r="QU13" s="55"/>
      <c r="QV13" s="55"/>
      <c r="QW13" s="55"/>
      <c r="QX13" s="55"/>
      <c r="QY13" s="55"/>
      <c r="QZ13" s="55"/>
      <c r="RA13" s="55"/>
      <c r="RB13" s="55"/>
      <c r="RC13" s="55"/>
      <c r="RD13" s="55"/>
      <c r="RE13" s="55"/>
      <c r="RF13" s="55"/>
      <c r="RG13" s="55"/>
      <c r="RH13" s="55"/>
      <c r="RI13" s="55"/>
      <c r="RJ13" s="55"/>
      <c r="RK13" s="55"/>
      <c r="RL13" s="55"/>
      <c r="RM13" s="55"/>
      <c r="RN13" s="55"/>
      <c r="RO13" s="55"/>
      <c r="RP13" s="55"/>
      <c r="RQ13" s="55"/>
      <c r="RR13" s="55"/>
      <c r="RS13" s="55"/>
      <c r="RT13" s="55"/>
      <c r="RU13" s="55"/>
      <c r="RV13" s="55"/>
      <c r="RW13" s="55"/>
      <c r="RX13" s="55"/>
      <c r="RY13" s="55"/>
      <c r="RZ13" s="55"/>
      <c r="SA13" s="55"/>
      <c r="SB13" s="55"/>
      <c r="SC13" s="55"/>
      <c r="SD13" s="55"/>
      <c r="SE13" s="55"/>
      <c r="SF13" s="55"/>
      <c r="SG13" s="55"/>
      <c r="SH13" s="55"/>
      <c r="SI13" s="55"/>
      <c r="SJ13" s="55"/>
      <c r="SK13" s="55"/>
      <c r="SL13" s="55"/>
      <c r="SM13" s="55"/>
      <c r="SN13" s="55"/>
      <c r="SO13" s="55"/>
      <c r="SP13" s="55"/>
      <c r="SQ13" s="55"/>
      <c r="SR13" s="55"/>
      <c r="SS13" s="55"/>
      <c r="ST13" s="55"/>
      <c r="SU13" s="55"/>
      <c r="SV13" s="55"/>
      <c r="SW13" s="55"/>
      <c r="SX13" s="55"/>
      <c r="SY13" s="55"/>
      <c r="SZ13" s="55"/>
      <c r="TA13" s="55"/>
      <c r="TB13" s="55"/>
      <c r="TC13" s="55"/>
      <c r="TD13" s="55"/>
      <c r="TE13" s="55"/>
    </row>
    <row r="14" spans="1:525" s="56" customFormat="1" ht="30" customHeight="1" thickBot="1" x14ac:dyDescent="0.3">
      <c r="A14" s="53" t="s">
        <v>12</v>
      </c>
      <c r="B14" s="166" t="s">
        <v>17</v>
      </c>
      <c r="C14" s="166"/>
      <c r="D14" s="34">
        <v>0</v>
      </c>
      <c r="E14" s="35">
        <v>44428</v>
      </c>
      <c r="F14" s="35">
        <v>44448</v>
      </c>
      <c r="G14" s="54">
        <f t="shared" si="510"/>
        <v>21</v>
      </c>
      <c r="H14" s="55"/>
      <c r="I14" s="55"/>
      <c r="J14" s="55"/>
      <c r="K14" s="55"/>
      <c r="L14" s="55"/>
      <c r="M14" s="55"/>
      <c r="N14" s="55"/>
      <c r="O14" s="55"/>
      <c r="P14" s="55"/>
      <c r="Q14" s="55"/>
      <c r="R14" s="55"/>
      <c r="S14" s="55"/>
      <c r="T14" s="57"/>
      <c r="U14" s="57"/>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5"/>
      <c r="BK14" s="55"/>
      <c r="BL14" s="55"/>
      <c r="BM14" s="55"/>
      <c r="BN14" s="55"/>
      <c r="BO14" s="55"/>
      <c r="BP14" s="55"/>
      <c r="BQ14" s="55"/>
      <c r="BR14" s="55"/>
      <c r="BS14" s="55"/>
      <c r="BT14" s="55"/>
      <c r="BU14" s="55"/>
      <c r="BV14" s="55"/>
      <c r="BW14" s="55"/>
      <c r="BX14" s="55"/>
      <c r="BY14" s="55"/>
      <c r="BZ14" s="55"/>
      <c r="CA14" s="55"/>
      <c r="CB14" s="55"/>
      <c r="CC14" s="55"/>
      <c r="CD14" s="55"/>
      <c r="CE14" s="55"/>
      <c r="CF14" s="55"/>
      <c r="CG14" s="55"/>
      <c r="CH14" s="55"/>
      <c r="CI14" s="55"/>
      <c r="CJ14" s="55"/>
      <c r="CK14" s="55"/>
      <c r="CL14" s="55"/>
      <c r="CM14" s="55"/>
      <c r="CN14" s="55"/>
      <c r="CO14" s="55"/>
      <c r="CP14" s="55"/>
      <c r="CQ14" s="55"/>
      <c r="CR14" s="55"/>
      <c r="CS14" s="55"/>
      <c r="CT14" s="55"/>
      <c r="CU14" s="55"/>
      <c r="CV14" s="55"/>
      <c r="CW14" s="55"/>
      <c r="CX14" s="55"/>
      <c r="CY14" s="55"/>
      <c r="CZ14" s="55"/>
      <c r="DA14" s="55"/>
      <c r="DB14" s="55"/>
      <c r="DC14" s="55"/>
      <c r="DD14" s="55"/>
      <c r="DE14" s="55"/>
      <c r="DF14" s="55"/>
      <c r="DG14" s="55"/>
      <c r="DH14" s="55"/>
      <c r="DI14" s="55"/>
      <c r="DJ14" s="55"/>
      <c r="DK14" s="55"/>
      <c r="DL14" s="55"/>
      <c r="DM14" s="55"/>
      <c r="DN14" s="55"/>
      <c r="DO14" s="55"/>
      <c r="DP14" s="55"/>
      <c r="DQ14" s="55"/>
      <c r="DR14" s="55"/>
      <c r="DS14" s="55"/>
      <c r="DT14" s="55"/>
      <c r="DU14" s="55"/>
      <c r="DV14" s="55"/>
      <c r="DW14" s="55"/>
      <c r="DX14" s="55"/>
      <c r="DY14" s="55"/>
      <c r="DZ14" s="55"/>
      <c r="EA14" s="55"/>
      <c r="EB14" s="55"/>
      <c r="EC14" s="55"/>
      <c r="ED14" s="55"/>
      <c r="EE14" s="55"/>
      <c r="EF14" s="55"/>
      <c r="EG14" s="55"/>
      <c r="EH14" s="55"/>
      <c r="EI14" s="55"/>
      <c r="EJ14" s="55"/>
      <c r="EK14" s="55"/>
      <c r="EL14" s="55"/>
      <c r="EM14" s="55"/>
      <c r="EN14" s="55"/>
      <c r="EO14" s="55"/>
      <c r="EP14" s="55"/>
      <c r="EQ14" s="55"/>
      <c r="ER14" s="55"/>
      <c r="ES14" s="55"/>
      <c r="ET14" s="55"/>
      <c r="EU14" s="55"/>
      <c r="EV14" s="55"/>
      <c r="EW14" s="55"/>
      <c r="EX14" s="55"/>
      <c r="EY14" s="55"/>
      <c r="EZ14" s="55"/>
      <c r="FA14" s="55"/>
      <c r="FB14" s="55"/>
      <c r="FC14" s="55"/>
      <c r="FD14" s="55"/>
      <c r="FE14" s="55"/>
      <c r="FF14" s="55"/>
      <c r="FG14" s="55"/>
      <c r="FH14" s="55"/>
      <c r="FI14" s="55"/>
      <c r="FJ14" s="55"/>
      <c r="FK14" s="55"/>
      <c r="FL14" s="55"/>
      <c r="FM14" s="55"/>
      <c r="FN14" s="55"/>
      <c r="FO14" s="55"/>
      <c r="FP14" s="55"/>
      <c r="FQ14" s="55"/>
      <c r="FR14" s="55"/>
      <c r="FS14" s="55"/>
      <c r="FT14" s="55"/>
      <c r="FU14" s="55"/>
      <c r="FV14" s="55"/>
      <c r="FW14" s="55"/>
      <c r="FX14" s="55"/>
      <c r="FY14" s="55"/>
      <c r="FZ14" s="55"/>
      <c r="GA14" s="55"/>
      <c r="GB14" s="55"/>
      <c r="GC14" s="55"/>
      <c r="GD14" s="55"/>
      <c r="GE14" s="55"/>
      <c r="GF14" s="55"/>
      <c r="GG14" s="55"/>
      <c r="GH14" s="55"/>
      <c r="GI14" s="55"/>
      <c r="GJ14" s="55"/>
      <c r="GK14" s="55"/>
      <c r="GL14" s="55"/>
      <c r="GM14" s="55"/>
      <c r="GN14" s="55"/>
      <c r="GO14" s="55"/>
      <c r="GP14" s="55"/>
      <c r="GQ14" s="55"/>
      <c r="GR14" s="55"/>
      <c r="GS14" s="55"/>
      <c r="GT14" s="55"/>
      <c r="GU14" s="55"/>
      <c r="GV14" s="55"/>
      <c r="GW14" s="55"/>
      <c r="GX14" s="55"/>
      <c r="GY14" s="55"/>
      <c r="GZ14" s="55"/>
      <c r="HA14" s="55"/>
      <c r="HB14" s="55"/>
      <c r="HC14" s="55"/>
      <c r="HD14" s="55"/>
      <c r="HE14" s="55"/>
      <c r="HF14" s="55"/>
      <c r="HG14" s="55"/>
      <c r="HH14" s="55"/>
      <c r="HI14" s="55"/>
      <c r="HJ14" s="55"/>
      <c r="HK14" s="55"/>
      <c r="HL14" s="55"/>
      <c r="HM14" s="55"/>
      <c r="HN14" s="55"/>
      <c r="HO14" s="55"/>
      <c r="HP14" s="55"/>
      <c r="HQ14" s="55"/>
      <c r="HR14" s="55"/>
      <c r="HS14" s="55"/>
      <c r="HT14" s="55"/>
      <c r="HU14" s="55"/>
      <c r="HV14" s="55"/>
      <c r="HW14" s="55"/>
      <c r="HX14" s="55"/>
      <c r="HY14" s="55"/>
      <c r="HZ14" s="55"/>
      <c r="IA14" s="55"/>
      <c r="IB14" s="55"/>
      <c r="IC14" s="55"/>
      <c r="ID14" s="55"/>
      <c r="IE14" s="55"/>
      <c r="IF14" s="55"/>
      <c r="IG14" s="55"/>
      <c r="IH14" s="55"/>
      <c r="II14" s="55"/>
      <c r="IJ14" s="55"/>
      <c r="IK14" s="55"/>
      <c r="IL14" s="55"/>
      <c r="IM14" s="55"/>
      <c r="IN14" s="55"/>
      <c r="IO14" s="55"/>
      <c r="IP14" s="55"/>
      <c r="IQ14" s="55"/>
      <c r="IR14" s="55"/>
      <c r="IS14" s="55"/>
      <c r="IT14" s="55"/>
      <c r="IU14" s="55"/>
      <c r="IV14" s="55"/>
      <c r="IW14" s="55"/>
      <c r="IX14" s="55"/>
      <c r="IY14" s="55"/>
      <c r="IZ14" s="55"/>
      <c r="JA14" s="55"/>
      <c r="JB14" s="55"/>
      <c r="JC14" s="55"/>
      <c r="JD14" s="55"/>
      <c r="JE14" s="55"/>
      <c r="JF14" s="55"/>
      <c r="JG14" s="55"/>
      <c r="JH14" s="55"/>
      <c r="JI14" s="55"/>
      <c r="JJ14" s="55"/>
      <c r="JK14" s="55"/>
      <c r="JL14" s="55"/>
      <c r="JM14" s="55"/>
      <c r="JN14" s="55"/>
      <c r="JO14" s="55"/>
      <c r="JP14" s="55"/>
      <c r="JQ14" s="55"/>
      <c r="JR14" s="55"/>
      <c r="JS14" s="55"/>
      <c r="JT14" s="55"/>
      <c r="JU14" s="55"/>
      <c r="JV14" s="55"/>
      <c r="JW14" s="55"/>
      <c r="JX14" s="55"/>
      <c r="JY14" s="55"/>
      <c r="JZ14" s="55"/>
      <c r="KA14" s="55"/>
      <c r="KB14" s="55"/>
      <c r="KC14" s="55"/>
      <c r="KD14" s="55"/>
      <c r="KE14" s="55"/>
      <c r="KF14" s="55"/>
      <c r="KG14" s="55"/>
      <c r="KH14" s="55"/>
      <c r="KI14" s="55"/>
      <c r="KJ14" s="55"/>
      <c r="KK14" s="55"/>
      <c r="KL14" s="55"/>
      <c r="KM14" s="55"/>
      <c r="KN14" s="55"/>
      <c r="KO14" s="55"/>
      <c r="KP14" s="55"/>
      <c r="KQ14" s="55"/>
      <c r="KR14" s="55"/>
      <c r="KS14" s="55"/>
      <c r="KT14" s="55"/>
      <c r="KU14" s="55"/>
      <c r="KV14" s="55"/>
      <c r="KW14" s="55"/>
      <c r="KX14" s="55"/>
      <c r="KY14" s="55"/>
      <c r="KZ14" s="55"/>
      <c r="LA14" s="55"/>
      <c r="LB14" s="55"/>
      <c r="LC14" s="55"/>
      <c r="LD14" s="55"/>
      <c r="LE14" s="55"/>
      <c r="LF14" s="55"/>
      <c r="LG14" s="55"/>
      <c r="LH14" s="55"/>
      <c r="LI14" s="55"/>
      <c r="LJ14" s="55"/>
      <c r="LK14" s="55"/>
      <c r="LL14" s="55"/>
      <c r="LM14" s="55"/>
      <c r="LN14" s="55"/>
      <c r="LO14" s="55"/>
      <c r="LP14" s="55"/>
      <c r="LQ14" s="55"/>
      <c r="LR14" s="55"/>
      <c r="LS14" s="55"/>
      <c r="LT14" s="55"/>
      <c r="LU14" s="55"/>
      <c r="LV14" s="55"/>
      <c r="LW14" s="55"/>
      <c r="LX14" s="55"/>
      <c r="LY14" s="55"/>
      <c r="LZ14" s="55"/>
      <c r="MA14" s="55"/>
      <c r="MB14" s="55"/>
      <c r="MC14" s="55"/>
      <c r="MD14" s="55"/>
      <c r="ME14" s="55"/>
      <c r="MF14" s="55"/>
      <c r="MG14" s="55"/>
      <c r="MH14" s="55"/>
      <c r="MI14" s="55"/>
      <c r="MJ14" s="55"/>
      <c r="MK14" s="55"/>
      <c r="ML14" s="55"/>
      <c r="MM14" s="55"/>
      <c r="MN14" s="55"/>
      <c r="MO14" s="55"/>
      <c r="MP14" s="55"/>
      <c r="MQ14" s="55"/>
      <c r="MR14" s="55"/>
      <c r="MS14" s="55"/>
      <c r="MT14" s="55"/>
      <c r="MU14" s="55"/>
      <c r="MV14" s="55"/>
      <c r="MW14" s="55"/>
      <c r="MX14" s="55"/>
      <c r="MY14" s="55"/>
      <c r="MZ14" s="55"/>
      <c r="NA14" s="55"/>
      <c r="NB14" s="55"/>
      <c r="NC14" s="55"/>
      <c r="ND14" s="55"/>
      <c r="NE14" s="55"/>
      <c r="NF14" s="55"/>
      <c r="NG14" s="55"/>
      <c r="NH14" s="55"/>
      <c r="NI14" s="55"/>
      <c r="NJ14" s="55"/>
      <c r="NK14" s="55"/>
      <c r="NL14" s="55"/>
      <c r="NM14" s="55"/>
      <c r="NN14" s="55"/>
      <c r="NO14" s="55"/>
      <c r="NP14" s="55"/>
      <c r="NQ14" s="55"/>
      <c r="NR14" s="55"/>
      <c r="NS14" s="55"/>
      <c r="NT14" s="55"/>
      <c r="NU14" s="55"/>
      <c r="NV14" s="55"/>
      <c r="NW14" s="55"/>
      <c r="NX14" s="55"/>
      <c r="NY14" s="55"/>
      <c r="NZ14" s="55"/>
      <c r="OA14" s="55"/>
      <c r="OB14" s="55"/>
      <c r="OC14" s="55"/>
      <c r="OD14" s="55"/>
      <c r="OE14" s="55"/>
      <c r="OF14" s="55"/>
      <c r="OG14" s="55"/>
      <c r="OH14" s="55"/>
      <c r="OI14" s="55"/>
      <c r="OJ14" s="55"/>
      <c r="OK14" s="55"/>
      <c r="OL14" s="55"/>
      <c r="OM14" s="55"/>
      <c r="ON14" s="55"/>
      <c r="OO14" s="55"/>
      <c r="OP14" s="55"/>
      <c r="OQ14" s="55"/>
      <c r="OR14" s="55"/>
      <c r="OS14" s="55"/>
      <c r="OT14" s="55"/>
      <c r="OU14" s="55"/>
      <c r="OV14" s="55"/>
      <c r="OW14" s="55"/>
      <c r="OX14" s="55"/>
      <c r="OY14" s="55"/>
      <c r="OZ14" s="55"/>
      <c r="PA14" s="55"/>
      <c r="PB14" s="55"/>
      <c r="PC14" s="55"/>
      <c r="PD14" s="55"/>
      <c r="PE14" s="55"/>
      <c r="PF14" s="55"/>
      <c r="PG14" s="55"/>
      <c r="PH14" s="55"/>
      <c r="PI14" s="55"/>
      <c r="PJ14" s="55"/>
      <c r="PK14" s="55"/>
      <c r="PL14" s="55"/>
      <c r="PM14" s="55"/>
      <c r="PN14" s="55"/>
      <c r="PO14" s="55"/>
      <c r="PP14" s="55"/>
      <c r="PQ14" s="55"/>
      <c r="PR14" s="55"/>
      <c r="PS14" s="55"/>
      <c r="PT14" s="55"/>
      <c r="PU14" s="55"/>
      <c r="PV14" s="55"/>
      <c r="PW14" s="55"/>
      <c r="PX14" s="55"/>
      <c r="PY14" s="55"/>
      <c r="PZ14" s="55"/>
      <c r="QA14" s="55"/>
      <c r="QB14" s="55"/>
      <c r="QC14" s="55"/>
      <c r="QD14" s="55"/>
      <c r="QE14" s="55"/>
      <c r="QF14" s="55"/>
      <c r="QG14" s="55"/>
      <c r="QH14" s="55"/>
      <c r="QI14" s="55"/>
      <c r="QJ14" s="55"/>
      <c r="QK14" s="55"/>
      <c r="QL14" s="55"/>
      <c r="QM14" s="55"/>
      <c r="QN14" s="55"/>
      <c r="QO14" s="55"/>
      <c r="QP14" s="55"/>
      <c r="QQ14" s="55"/>
      <c r="QR14" s="55"/>
      <c r="QS14" s="55"/>
      <c r="QT14" s="55"/>
      <c r="QU14" s="55"/>
      <c r="QV14" s="55"/>
      <c r="QW14" s="55"/>
      <c r="QX14" s="55"/>
      <c r="QY14" s="55"/>
      <c r="QZ14" s="55"/>
      <c r="RA14" s="55"/>
      <c r="RB14" s="55"/>
      <c r="RC14" s="55"/>
      <c r="RD14" s="55"/>
      <c r="RE14" s="55"/>
      <c r="RF14" s="55"/>
      <c r="RG14" s="55"/>
      <c r="RH14" s="55"/>
      <c r="RI14" s="55"/>
      <c r="RJ14" s="55"/>
      <c r="RK14" s="55"/>
      <c r="RL14" s="55"/>
      <c r="RM14" s="55"/>
      <c r="RN14" s="55"/>
      <c r="RO14" s="55"/>
      <c r="RP14" s="55"/>
      <c r="RQ14" s="55"/>
      <c r="RR14" s="55"/>
      <c r="RS14" s="55"/>
      <c r="RT14" s="55"/>
      <c r="RU14" s="55"/>
      <c r="RV14" s="55"/>
      <c r="RW14" s="55"/>
      <c r="RX14" s="55"/>
      <c r="RY14" s="55"/>
      <c r="RZ14" s="55"/>
      <c r="SA14" s="55"/>
      <c r="SB14" s="55"/>
      <c r="SC14" s="55"/>
      <c r="SD14" s="55"/>
      <c r="SE14" s="55"/>
      <c r="SF14" s="55"/>
      <c r="SG14" s="55"/>
      <c r="SH14" s="55"/>
      <c r="SI14" s="55"/>
      <c r="SJ14" s="55"/>
      <c r="SK14" s="55"/>
      <c r="SL14" s="55"/>
      <c r="SM14" s="55"/>
      <c r="SN14" s="55"/>
      <c r="SO14" s="55"/>
      <c r="SP14" s="55"/>
      <c r="SQ14" s="55"/>
      <c r="SR14" s="55"/>
      <c r="SS14" s="55"/>
      <c r="ST14" s="55"/>
      <c r="SU14" s="55"/>
      <c r="SV14" s="55"/>
      <c r="SW14" s="55"/>
      <c r="SX14" s="55"/>
      <c r="SY14" s="55"/>
      <c r="SZ14" s="55"/>
      <c r="TA14" s="55"/>
      <c r="TB14" s="55"/>
      <c r="TC14" s="55"/>
      <c r="TD14" s="55"/>
      <c r="TE14" s="55"/>
    </row>
    <row r="15" spans="1:525" s="56" customFormat="1" ht="30" customHeight="1" thickBot="1" x14ac:dyDescent="0.3">
      <c r="A15" s="58"/>
      <c r="B15" s="166" t="s">
        <v>17</v>
      </c>
      <c r="C15" s="166"/>
      <c r="D15" s="34">
        <v>0</v>
      </c>
      <c r="E15" s="35">
        <v>44448</v>
      </c>
      <c r="F15" s="35">
        <v>44462</v>
      </c>
      <c r="G15" s="54">
        <f t="shared" si="510"/>
        <v>15</v>
      </c>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5"/>
      <c r="BK15" s="55"/>
      <c r="BL15" s="55"/>
      <c r="BM15" s="55"/>
      <c r="BN15" s="55"/>
      <c r="BO15" s="55"/>
      <c r="BP15" s="55"/>
      <c r="BQ15" s="55"/>
      <c r="BR15" s="55"/>
      <c r="BS15" s="55"/>
      <c r="BT15" s="55"/>
      <c r="BU15" s="55"/>
      <c r="BV15" s="55"/>
      <c r="BW15" s="55"/>
      <c r="BX15" s="55"/>
      <c r="BY15" s="55"/>
      <c r="BZ15" s="55"/>
      <c r="CA15" s="55"/>
      <c r="CB15" s="55"/>
      <c r="CC15" s="55"/>
      <c r="CD15" s="55"/>
      <c r="CE15" s="55"/>
      <c r="CF15" s="55"/>
      <c r="CG15" s="55"/>
      <c r="CH15" s="55"/>
      <c r="CI15" s="55"/>
      <c r="CJ15" s="55"/>
      <c r="CK15" s="55"/>
      <c r="CL15" s="55"/>
      <c r="CM15" s="55"/>
      <c r="CN15" s="55"/>
      <c r="CO15" s="55"/>
      <c r="CP15" s="55"/>
      <c r="CQ15" s="55"/>
      <c r="CR15" s="55"/>
      <c r="CS15" s="55"/>
      <c r="CT15" s="55"/>
      <c r="CU15" s="55"/>
      <c r="CV15" s="55"/>
      <c r="CW15" s="55"/>
      <c r="CX15" s="55"/>
      <c r="CY15" s="55"/>
      <c r="CZ15" s="55"/>
      <c r="DA15" s="55"/>
      <c r="DB15" s="55"/>
      <c r="DC15" s="55"/>
      <c r="DD15" s="55"/>
      <c r="DE15" s="55"/>
      <c r="DF15" s="55"/>
      <c r="DG15" s="55"/>
      <c r="DH15" s="55"/>
      <c r="DI15" s="55"/>
      <c r="DJ15" s="55"/>
      <c r="DK15" s="55"/>
      <c r="DL15" s="55"/>
      <c r="DM15" s="55"/>
      <c r="DN15" s="55"/>
      <c r="DO15" s="55"/>
      <c r="DP15" s="55"/>
      <c r="DQ15" s="55"/>
      <c r="DR15" s="55"/>
      <c r="DS15" s="55"/>
      <c r="DT15" s="55"/>
      <c r="DU15" s="55"/>
      <c r="DV15" s="55"/>
      <c r="DW15" s="55"/>
      <c r="DX15" s="55"/>
      <c r="DY15" s="55"/>
      <c r="DZ15" s="55"/>
      <c r="EA15" s="55"/>
      <c r="EB15" s="55"/>
      <c r="EC15" s="55"/>
      <c r="ED15" s="55"/>
      <c r="EE15" s="55"/>
      <c r="EF15" s="55"/>
      <c r="EG15" s="55"/>
      <c r="EH15" s="55"/>
      <c r="EI15" s="55"/>
      <c r="EJ15" s="55"/>
      <c r="EK15" s="55"/>
      <c r="EL15" s="55"/>
      <c r="EM15" s="55"/>
      <c r="EN15" s="55"/>
      <c r="EO15" s="55"/>
      <c r="EP15" s="55"/>
      <c r="EQ15" s="55"/>
      <c r="ER15" s="55"/>
      <c r="ES15" s="55"/>
      <c r="ET15" s="55"/>
      <c r="EU15" s="55"/>
      <c r="EV15" s="55"/>
      <c r="EW15" s="55"/>
      <c r="EX15" s="55"/>
      <c r="EY15" s="55"/>
      <c r="EZ15" s="55"/>
      <c r="FA15" s="55"/>
      <c r="FB15" s="55"/>
      <c r="FC15" s="55"/>
      <c r="FD15" s="55"/>
      <c r="FE15" s="55"/>
      <c r="FF15" s="55"/>
      <c r="FG15" s="55"/>
      <c r="FH15" s="55"/>
      <c r="FI15" s="55"/>
      <c r="FJ15" s="55"/>
      <c r="FK15" s="55"/>
      <c r="FL15" s="55"/>
      <c r="FM15" s="55"/>
      <c r="FN15" s="55"/>
      <c r="FO15" s="55"/>
      <c r="FP15" s="55"/>
      <c r="FQ15" s="55"/>
      <c r="FR15" s="55"/>
      <c r="FS15" s="55"/>
      <c r="FT15" s="55"/>
      <c r="FU15" s="55"/>
      <c r="FV15" s="55"/>
      <c r="FW15" s="55"/>
      <c r="FX15" s="55"/>
      <c r="FY15" s="55"/>
      <c r="FZ15" s="55"/>
      <c r="GA15" s="55"/>
      <c r="GB15" s="55"/>
      <c r="GC15" s="55"/>
      <c r="GD15" s="55"/>
      <c r="GE15" s="55"/>
      <c r="GF15" s="55"/>
      <c r="GG15" s="55"/>
      <c r="GH15" s="55"/>
      <c r="GI15" s="55"/>
      <c r="GJ15" s="55"/>
      <c r="GK15" s="55"/>
      <c r="GL15" s="55"/>
      <c r="GM15" s="55"/>
      <c r="GN15" s="55"/>
      <c r="GO15" s="55"/>
      <c r="GP15" s="55"/>
      <c r="GQ15" s="55"/>
      <c r="GR15" s="55"/>
      <c r="GS15" s="55"/>
      <c r="GT15" s="55"/>
      <c r="GU15" s="55"/>
      <c r="GV15" s="55"/>
      <c r="GW15" s="55"/>
      <c r="GX15" s="55"/>
      <c r="GY15" s="55"/>
      <c r="GZ15" s="55"/>
      <c r="HA15" s="55"/>
      <c r="HB15" s="55"/>
      <c r="HC15" s="55"/>
      <c r="HD15" s="55"/>
      <c r="HE15" s="55"/>
      <c r="HF15" s="55"/>
      <c r="HG15" s="55"/>
      <c r="HH15" s="55"/>
      <c r="HI15" s="55"/>
      <c r="HJ15" s="55"/>
      <c r="HK15" s="55"/>
      <c r="HL15" s="55"/>
      <c r="HM15" s="55"/>
      <c r="HN15" s="55"/>
      <c r="HO15" s="55"/>
      <c r="HP15" s="55"/>
      <c r="HQ15" s="55"/>
      <c r="HR15" s="55"/>
      <c r="HS15" s="55"/>
      <c r="HT15" s="55"/>
      <c r="HU15" s="55"/>
      <c r="HV15" s="55"/>
      <c r="HW15" s="55"/>
      <c r="HX15" s="55"/>
      <c r="HY15" s="55"/>
      <c r="HZ15" s="55"/>
      <c r="IA15" s="55"/>
      <c r="IB15" s="55"/>
      <c r="IC15" s="55"/>
      <c r="ID15" s="55"/>
      <c r="IE15" s="55"/>
      <c r="IF15" s="55"/>
      <c r="IG15" s="55"/>
      <c r="IH15" s="55"/>
      <c r="II15" s="55"/>
      <c r="IJ15" s="55"/>
      <c r="IK15" s="55"/>
      <c r="IL15" s="55"/>
      <c r="IM15" s="55"/>
      <c r="IN15" s="55"/>
      <c r="IO15" s="55"/>
      <c r="IP15" s="55"/>
      <c r="IQ15" s="55"/>
      <c r="IR15" s="55"/>
      <c r="IS15" s="55"/>
      <c r="IT15" s="55"/>
      <c r="IU15" s="55"/>
      <c r="IV15" s="55"/>
      <c r="IW15" s="55"/>
      <c r="IX15" s="55"/>
      <c r="IY15" s="55"/>
      <c r="IZ15" s="55"/>
      <c r="JA15" s="55"/>
      <c r="JB15" s="55"/>
      <c r="JC15" s="55"/>
      <c r="JD15" s="55"/>
      <c r="JE15" s="55"/>
      <c r="JF15" s="55"/>
      <c r="JG15" s="55"/>
      <c r="JH15" s="55"/>
      <c r="JI15" s="55"/>
      <c r="JJ15" s="55"/>
      <c r="JK15" s="55"/>
      <c r="JL15" s="55"/>
      <c r="JM15" s="55"/>
      <c r="JN15" s="55"/>
      <c r="JO15" s="55"/>
      <c r="JP15" s="55"/>
      <c r="JQ15" s="55"/>
      <c r="JR15" s="55"/>
      <c r="JS15" s="55"/>
      <c r="JT15" s="55"/>
      <c r="JU15" s="55"/>
      <c r="JV15" s="55"/>
      <c r="JW15" s="55"/>
      <c r="JX15" s="55"/>
      <c r="JY15" s="55"/>
      <c r="JZ15" s="55"/>
      <c r="KA15" s="55"/>
      <c r="KB15" s="55"/>
      <c r="KC15" s="55"/>
      <c r="KD15" s="55"/>
      <c r="KE15" s="55"/>
      <c r="KF15" s="55"/>
      <c r="KG15" s="55"/>
      <c r="KH15" s="55"/>
      <c r="KI15" s="55"/>
      <c r="KJ15" s="55"/>
      <c r="KK15" s="55"/>
      <c r="KL15" s="55"/>
      <c r="KM15" s="55"/>
      <c r="KN15" s="55"/>
      <c r="KO15" s="55"/>
      <c r="KP15" s="55"/>
      <c r="KQ15" s="55"/>
      <c r="KR15" s="55"/>
      <c r="KS15" s="55"/>
      <c r="KT15" s="55"/>
      <c r="KU15" s="55"/>
      <c r="KV15" s="55"/>
      <c r="KW15" s="55"/>
      <c r="KX15" s="55"/>
      <c r="KY15" s="55"/>
      <c r="KZ15" s="55"/>
      <c r="LA15" s="55"/>
      <c r="LB15" s="55"/>
      <c r="LC15" s="55"/>
      <c r="LD15" s="55"/>
      <c r="LE15" s="55"/>
      <c r="LF15" s="55"/>
      <c r="LG15" s="55"/>
      <c r="LH15" s="55"/>
      <c r="LI15" s="55"/>
      <c r="LJ15" s="55"/>
      <c r="LK15" s="55"/>
      <c r="LL15" s="55"/>
      <c r="LM15" s="55"/>
      <c r="LN15" s="55"/>
      <c r="LO15" s="55"/>
      <c r="LP15" s="55"/>
      <c r="LQ15" s="55"/>
      <c r="LR15" s="55"/>
      <c r="LS15" s="55"/>
      <c r="LT15" s="55"/>
      <c r="LU15" s="55"/>
      <c r="LV15" s="55"/>
      <c r="LW15" s="55"/>
      <c r="LX15" s="55"/>
      <c r="LY15" s="55"/>
      <c r="LZ15" s="55"/>
      <c r="MA15" s="55"/>
      <c r="MB15" s="55"/>
      <c r="MC15" s="55"/>
      <c r="MD15" s="55"/>
      <c r="ME15" s="55"/>
      <c r="MF15" s="55"/>
      <c r="MG15" s="55"/>
      <c r="MH15" s="55"/>
      <c r="MI15" s="55"/>
      <c r="MJ15" s="55"/>
      <c r="MK15" s="55"/>
      <c r="ML15" s="55"/>
      <c r="MM15" s="55"/>
      <c r="MN15" s="55"/>
      <c r="MO15" s="55"/>
      <c r="MP15" s="55"/>
      <c r="MQ15" s="55"/>
      <c r="MR15" s="55"/>
      <c r="MS15" s="55"/>
      <c r="MT15" s="55"/>
      <c r="MU15" s="55"/>
      <c r="MV15" s="55"/>
      <c r="MW15" s="55"/>
      <c r="MX15" s="55"/>
      <c r="MY15" s="55"/>
      <c r="MZ15" s="55"/>
      <c r="NA15" s="55"/>
      <c r="NB15" s="55"/>
      <c r="NC15" s="55"/>
      <c r="ND15" s="55"/>
      <c r="NE15" s="55"/>
      <c r="NF15" s="55"/>
      <c r="NG15" s="55"/>
      <c r="NH15" s="55"/>
      <c r="NI15" s="55"/>
      <c r="NJ15" s="55"/>
      <c r="NK15" s="55"/>
      <c r="NL15" s="55"/>
      <c r="NM15" s="55"/>
      <c r="NN15" s="55"/>
      <c r="NO15" s="55"/>
      <c r="NP15" s="55"/>
      <c r="NQ15" s="55"/>
      <c r="NR15" s="55"/>
      <c r="NS15" s="55"/>
      <c r="NT15" s="55"/>
      <c r="NU15" s="55"/>
      <c r="NV15" s="55"/>
      <c r="NW15" s="55"/>
      <c r="NX15" s="55"/>
      <c r="NY15" s="55"/>
      <c r="NZ15" s="55"/>
      <c r="OA15" s="55"/>
      <c r="OB15" s="55"/>
      <c r="OC15" s="55"/>
      <c r="OD15" s="55"/>
      <c r="OE15" s="55"/>
      <c r="OF15" s="55"/>
      <c r="OG15" s="55"/>
      <c r="OH15" s="55"/>
      <c r="OI15" s="55"/>
      <c r="OJ15" s="55"/>
      <c r="OK15" s="55"/>
      <c r="OL15" s="55"/>
      <c r="OM15" s="55"/>
      <c r="ON15" s="55"/>
      <c r="OO15" s="55"/>
      <c r="OP15" s="55"/>
      <c r="OQ15" s="55"/>
      <c r="OR15" s="55"/>
      <c r="OS15" s="55"/>
      <c r="OT15" s="55"/>
      <c r="OU15" s="55"/>
      <c r="OV15" s="55"/>
      <c r="OW15" s="55"/>
      <c r="OX15" s="55"/>
      <c r="OY15" s="55"/>
      <c r="OZ15" s="55"/>
      <c r="PA15" s="55"/>
      <c r="PB15" s="55"/>
      <c r="PC15" s="55"/>
      <c r="PD15" s="55"/>
      <c r="PE15" s="55"/>
      <c r="PF15" s="55"/>
      <c r="PG15" s="55"/>
      <c r="PH15" s="55"/>
      <c r="PI15" s="55"/>
      <c r="PJ15" s="55"/>
      <c r="PK15" s="55"/>
      <c r="PL15" s="55"/>
      <c r="PM15" s="55"/>
      <c r="PN15" s="55"/>
      <c r="PO15" s="55"/>
      <c r="PP15" s="55"/>
      <c r="PQ15" s="55"/>
      <c r="PR15" s="55"/>
      <c r="PS15" s="55"/>
      <c r="PT15" s="55"/>
      <c r="PU15" s="55"/>
      <c r="PV15" s="55"/>
      <c r="PW15" s="55"/>
      <c r="PX15" s="55"/>
      <c r="PY15" s="55"/>
      <c r="PZ15" s="55"/>
      <c r="QA15" s="55"/>
      <c r="QB15" s="55"/>
      <c r="QC15" s="55"/>
      <c r="QD15" s="55"/>
      <c r="QE15" s="55"/>
      <c r="QF15" s="55"/>
      <c r="QG15" s="55"/>
      <c r="QH15" s="55"/>
      <c r="QI15" s="55"/>
      <c r="QJ15" s="55"/>
      <c r="QK15" s="55"/>
      <c r="QL15" s="55"/>
      <c r="QM15" s="55"/>
      <c r="QN15" s="55"/>
      <c r="QO15" s="55"/>
      <c r="QP15" s="55"/>
      <c r="QQ15" s="55"/>
      <c r="QR15" s="55"/>
      <c r="QS15" s="55"/>
      <c r="QT15" s="55"/>
      <c r="QU15" s="55"/>
      <c r="QV15" s="55"/>
      <c r="QW15" s="55"/>
      <c r="QX15" s="55"/>
      <c r="QY15" s="55"/>
      <c r="QZ15" s="55"/>
      <c r="RA15" s="55"/>
      <c r="RB15" s="55"/>
      <c r="RC15" s="55"/>
      <c r="RD15" s="55"/>
      <c r="RE15" s="55"/>
      <c r="RF15" s="55"/>
      <c r="RG15" s="55"/>
      <c r="RH15" s="55"/>
      <c r="RI15" s="55"/>
      <c r="RJ15" s="55"/>
      <c r="RK15" s="55"/>
      <c r="RL15" s="55"/>
      <c r="RM15" s="55"/>
      <c r="RN15" s="55"/>
      <c r="RO15" s="55"/>
      <c r="RP15" s="55"/>
      <c r="RQ15" s="55"/>
      <c r="RR15" s="55"/>
      <c r="RS15" s="55"/>
      <c r="RT15" s="55"/>
      <c r="RU15" s="55"/>
      <c r="RV15" s="55"/>
      <c r="RW15" s="55"/>
      <c r="RX15" s="55"/>
      <c r="RY15" s="55"/>
      <c r="RZ15" s="55"/>
      <c r="SA15" s="55"/>
      <c r="SB15" s="55"/>
      <c r="SC15" s="55"/>
      <c r="SD15" s="55"/>
      <c r="SE15" s="55"/>
      <c r="SF15" s="55"/>
      <c r="SG15" s="55"/>
      <c r="SH15" s="55"/>
      <c r="SI15" s="55"/>
      <c r="SJ15" s="55"/>
      <c r="SK15" s="55"/>
      <c r="SL15" s="55"/>
      <c r="SM15" s="55"/>
      <c r="SN15" s="55"/>
      <c r="SO15" s="55"/>
      <c r="SP15" s="55"/>
      <c r="SQ15" s="55"/>
      <c r="SR15" s="55"/>
      <c r="SS15" s="55"/>
      <c r="ST15" s="55"/>
      <c r="SU15" s="55"/>
      <c r="SV15" s="55"/>
      <c r="SW15" s="55"/>
      <c r="SX15" s="55"/>
      <c r="SY15" s="55"/>
      <c r="SZ15" s="55"/>
      <c r="TA15" s="55"/>
      <c r="TB15" s="55"/>
      <c r="TC15" s="55"/>
      <c r="TD15" s="55"/>
      <c r="TE15" s="55"/>
    </row>
    <row r="16" spans="1:525" s="20" customFormat="1" ht="30" customHeight="1" thickBot="1" x14ac:dyDescent="0.3">
      <c r="A16" s="3" t="s">
        <v>13</v>
      </c>
      <c r="B16" s="179" t="s">
        <v>16</v>
      </c>
      <c r="C16" s="179"/>
      <c r="D16" s="44">
        <f>SUM(D17:D23)/COUNT(D17:D23)</f>
        <v>0</v>
      </c>
      <c r="E16" s="45"/>
      <c r="F16" s="46"/>
      <c r="G16" s="47">
        <f>SUM(G17:G23)</f>
        <v>91</v>
      </c>
      <c r="H16" s="16"/>
      <c r="I16" s="16"/>
      <c r="J16" s="16"/>
      <c r="K16" s="16"/>
      <c r="L16" s="16"/>
      <c r="M16" s="16"/>
      <c r="N16" s="16"/>
      <c r="O16" s="16"/>
      <c r="P16" s="16"/>
      <c r="Q16" s="16"/>
      <c r="R16" s="16"/>
      <c r="S16" s="16"/>
      <c r="T16" s="16"/>
      <c r="U16" s="16"/>
      <c r="V16" s="16"/>
      <c r="W16" s="16"/>
      <c r="X16" s="16"/>
      <c r="Y16" s="16"/>
      <c r="Z16" s="16"/>
      <c r="AA16" s="16"/>
      <c r="AB16" s="16"/>
      <c r="AC16" s="16"/>
      <c r="AD16" s="16"/>
      <c r="AE16" s="16"/>
      <c r="AF16" s="16"/>
      <c r="AG16" s="16"/>
      <c r="AH16" s="16"/>
      <c r="AI16" s="16"/>
      <c r="AJ16" s="16"/>
      <c r="AK16" s="16"/>
      <c r="AL16" s="16"/>
      <c r="AM16" s="16"/>
      <c r="AN16" s="16"/>
      <c r="AO16" s="16"/>
      <c r="AP16" s="16"/>
      <c r="AQ16" s="16"/>
      <c r="AR16" s="16"/>
      <c r="AS16" s="16"/>
      <c r="AT16" s="16"/>
      <c r="AU16" s="16"/>
      <c r="AV16" s="16"/>
      <c r="AW16" s="16"/>
      <c r="AX16" s="16"/>
      <c r="AY16" s="16"/>
      <c r="AZ16" s="16"/>
      <c r="BA16" s="16"/>
      <c r="BB16" s="16"/>
      <c r="BC16" s="16"/>
      <c r="BD16" s="16"/>
      <c r="BE16" s="16"/>
      <c r="BF16" s="16"/>
      <c r="BG16" s="16"/>
      <c r="BH16" s="16"/>
      <c r="BI16" s="16"/>
      <c r="BJ16" s="16"/>
      <c r="BK16" s="16"/>
      <c r="BL16" s="16"/>
      <c r="BM16" s="16"/>
      <c r="BN16" s="16"/>
      <c r="BO16" s="16"/>
      <c r="BP16" s="16"/>
      <c r="BQ16" s="16"/>
      <c r="BR16" s="16"/>
      <c r="BS16" s="16"/>
      <c r="BT16" s="16"/>
      <c r="BU16" s="16"/>
      <c r="BV16" s="16"/>
      <c r="BW16" s="16"/>
      <c r="BX16" s="16"/>
      <c r="BY16" s="16"/>
      <c r="BZ16" s="16"/>
      <c r="CA16" s="16"/>
      <c r="CB16" s="16"/>
      <c r="CC16" s="16"/>
      <c r="CD16" s="16"/>
      <c r="CE16" s="16"/>
      <c r="CF16" s="16"/>
      <c r="CG16" s="16"/>
      <c r="CH16" s="16"/>
      <c r="CI16" s="16"/>
      <c r="CJ16" s="16"/>
      <c r="CK16" s="16"/>
      <c r="CL16" s="16"/>
      <c r="CM16" s="16"/>
      <c r="CN16" s="16"/>
      <c r="CO16" s="16"/>
      <c r="CP16" s="16"/>
      <c r="CQ16" s="16"/>
      <c r="CR16" s="16"/>
      <c r="CS16" s="16"/>
      <c r="CT16" s="16"/>
      <c r="CU16" s="16"/>
      <c r="CV16" s="16"/>
      <c r="CW16" s="16"/>
      <c r="CX16" s="16"/>
      <c r="CY16" s="16"/>
      <c r="CZ16" s="16"/>
      <c r="DA16" s="16"/>
      <c r="DB16" s="16"/>
      <c r="DC16" s="16"/>
      <c r="DD16" s="16"/>
      <c r="DE16" s="16"/>
      <c r="DF16" s="16"/>
      <c r="DG16" s="16"/>
      <c r="DH16" s="16"/>
      <c r="DI16" s="16"/>
      <c r="DJ16" s="16"/>
      <c r="DK16" s="16"/>
      <c r="DL16" s="16"/>
      <c r="DM16" s="16"/>
      <c r="DN16" s="16"/>
      <c r="DO16" s="16"/>
      <c r="DP16" s="16"/>
      <c r="DQ16" s="16"/>
      <c r="DR16" s="16"/>
      <c r="DS16" s="16"/>
      <c r="DT16" s="16"/>
      <c r="DU16" s="16"/>
      <c r="DV16" s="16"/>
      <c r="DW16" s="16"/>
      <c r="DX16" s="16"/>
      <c r="DY16" s="16"/>
      <c r="DZ16" s="16"/>
      <c r="EA16" s="16"/>
      <c r="EB16" s="16"/>
      <c r="EC16" s="16"/>
      <c r="ED16" s="16"/>
      <c r="EE16" s="16"/>
      <c r="EF16" s="16"/>
      <c r="EG16" s="16"/>
      <c r="EH16" s="16"/>
      <c r="EI16" s="16"/>
      <c r="EJ16" s="16"/>
      <c r="EK16" s="16"/>
      <c r="EL16" s="16"/>
      <c r="EM16" s="16"/>
      <c r="EN16" s="16"/>
      <c r="EO16" s="16"/>
      <c r="EP16" s="16"/>
      <c r="EQ16" s="16"/>
      <c r="ER16" s="16"/>
      <c r="ES16" s="16"/>
      <c r="ET16" s="16"/>
      <c r="EU16" s="16"/>
      <c r="EV16" s="16"/>
      <c r="EW16" s="16"/>
      <c r="EX16" s="16"/>
      <c r="EY16" s="16"/>
      <c r="EZ16" s="16"/>
      <c r="FA16" s="16"/>
      <c r="FB16" s="16"/>
      <c r="FC16" s="16"/>
      <c r="FD16" s="16"/>
      <c r="FE16" s="16"/>
      <c r="FF16" s="16"/>
      <c r="FG16" s="16"/>
      <c r="FH16" s="16"/>
      <c r="FI16" s="16"/>
      <c r="FJ16" s="16"/>
      <c r="FK16" s="16"/>
      <c r="FL16" s="16"/>
      <c r="FM16" s="16"/>
      <c r="FN16" s="16"/>
      <c r="FO16" s="16"/>
      <c r="FP16" s="16"/>
      <c r="FQ16" s="16"/>
      <c r="FR16" s="16"/>
      <c r="FS16" s="16"/>
      <c r="FT16" s="16"/>
      <c r="FU16" s="16"/>
      <c r="FV16" s="16"/>
      <c r="FW16" s="16"/>
      <c r="FX16" s="16"/>
      <c r="FY16" s="16"/>
      <c r="FZ16" s="16"/>
      <c r="GA16" s="16"/>
      <c r="GB16" s="16"/>
      <c r="GC16" s="16"/>
      <c r="GD16" s="16"/>
      <c r="GE16" s="16"/>
      <c r="GF16" s="16"/>
      <c r="GG16" s="16"/>
      <c r="GH16" s="16"/>
      <c r="GI16" s="16"/>
      <c r="GJ16" s="16"/>
      <c r="GK16" s="16"/>
      <c r="GL16" s="16"/>
      <c r="GM16" s="16"/>
      <c r="GN16" s="16"/>
      <c r="GO16" s="16"/>
      <c r="GP16" s="16"/>
      <c r="GQ16" s="16"/>
      <c r="GR16" s="16"/>
      <c r="GS16" s="16"/>
      <c r="GT16" s="16"/>
      <c r="GU16" s="16"/>
      <c r="GV16" s="16"/>
      <c r="GW16" s="16"/>
      <c r="GX16" s="16"/>
      <c r="GY16" s="16"/>
      <c r="GZ16" s="16"/>
      <c r="HA16" s="16"/>
      <c r="HB16" s="16"/>
      <c r="HC16" s="16"/>
      <c r="HD16" s="16"/>
      <c r="HE16" s="16"/>
      <c r="HF16" s="16"/>
      <c r="HG16" s="16"/>
      <c r="HH16" s="16"/>
      <c r="HI16" s="16"/>
      <c r="HJ16" s="16"/>
      <c r="HK16" s="16"/>
      <c r="HL16" s="16"/>
      <c r="HM16" s="16"/>
      <c r="HN16" s="16"/>
      <c r="HO16" s="16"/>
      <c r="HP16" s="16"/>
      <c r="HQ16" s="16"/>
      <c r="HR16" s="16"/>
      <c r="HS16" s="16"/>
      <c r="HT16" s="16"/>
      <c r="HU16" s="16"/>
      <c r="HV16" s="16"/>
      <c r="HW16" s="16"/>
      <c r="HX16" s="16"/>
      <c r="HY16" s="16"/>
      <c r="HZ16" s="16"/>
      <c r="IA16" s="16"/>
      <c r="IB16" s="16"/>
      <c r="IC16" s="16"/>
      <c r="ID16" s="16"/>
      <c r="IE16" s="16"/>
      <c r="IF16" s="16"/>
      <c r="IG16" s="16"/>
      <c r="IH16" s="16"/>
      <c r="II16" s="16"/>
      <c r="IJ16" s="16"/>
      <c r="IK16" s="16"/>
      <c r="IL16" s="16"/>
      <c r="IM16" s="16"/>
      <c r="IN16" s="16"/>
      <c r="IO16" s="16"/>
      <c r="IP16" s="16"/>
      <c r="IQ16" s="16"/>
      <c r="IR16" s="16"/>
      <c r="IS16" s="16"/>
      <c r="IT16" s="16"/>
      <c r="IU16" s="16"/>
      <c r="IV16" s="16"/>
      <c r="IW16" s="16"/>
      <c r="IX16" s="16"/>
      <c r="IY16" s="16"/>
      <c r="IZ16" s="16"/>
      <c r="JA16" s="16"/>
      <c r="JB16" s="16"/>
      <c r="JC16" s="16"/>
      <c r="JD16" s="16"/>
      <c r="JE16" s="16"/>
      <c r="JF16" s="16"/>
      <c r="JG16" s="16"/>
      <c r="JH16" s="16"/>
      <c r="JI16" s="16"/>
      <c r="JJ16" s="16"/>
      <c r="JK16" s="16"/>
      <c r="JL16" s="16"/>
      <c r="JM16" s="16"/>
      <c r="JN16" s="16"/>
      <c r="JO16" s="16"/>
      <c r="JP16" s="16"/>
      <c r="JQ16" s="16"/>
      <c r="JR16" s="16"/>
      <c r="JS16" s="16"/>
      <c r="JT16" s="16"/>
      <c r="JU16" s="16"/>
      <c r="JV16" s="16"/>
      <c r="JW16" s="16"/>
      <c r="JX16" s="16"/>
      <c r="JY16" s="16"/>
      <c r="JZ16" s="16"/>
      <c r="KA16" s="16"/>
      <c r="KB16" s="16"/>
      <c r="KC16" s="16"/>
      <c r="KD16" s="16"/>
      <c r="KE16" s="16"/>
      <c r="KF16" s="16"/>
      <c r="KG16" s="16"/>
      <c r="KH16" s="16"/>
      <c r="KI16" s="16"/>
      <c r="KJ16" s="16"/>
      <c r="KK16" s="16"/>
      <c r="KL16" s="16"/>
      <c r="KM16" s="16"/>
      <c r="KN16" s="16"/>
      <c r="KO16" s="16"/>
      <c r="KP16" s="16"/>
      <c r="KQ16" s="16"/>
      <c r="KR16" s="16"/>
      <c r="KS16" s="16"/>
      <c r="KT16" s="16"/>
      <c r="KU16" s="16"/>
      <c r="KV16" s="16"/>
      <c r="KW16" s="16"/>
      <c r="KX16" s="16"/>
      <c r="KY16" s="16"/>
      <c r="KZ16" s="16"/>
      <c r="LA16" s="16"/>
      <c r="LB16" s="16"/>
      <c r="LC16" s="16"/>
      <c r="LD16" s="16"/>
      <c r="LE16" s="16"/>
      <c r="LF16" s="16"/>
      <c r="LG16" s="16"/>
      <c r="LH16" s="16"/>
      <c r="LI16" s="16"/>
      <c r="LJ16" s="16"/>
      <c r="LK16" s="16"/>
      <c r="LL16" s="16"/>
      <c r="LM16" s="16"/>
      <c r="LN16" s="16"/>
      <c r="LO16" s="16"/>
      <c r="LP16" s="16"/>
      <c r="LQ16" s="16"/>
      <c r="LR16" s="16"/>
      <c r="LS16" s="16"/>
      <c r="LT16" s="16"/>
      <c r="LU16" s="16"/>
      <c r="LV16" s="16"/>
      <c r="LW16" s="16"/>
      <c r="LX16" s="16"/>
      <c r="LY16" s="16"/>
      <c r="LZ16" s="16"/>
      <c r="MA16" s="16"/>
      <c r="MB16" s="16"/>
      <c r="MC16" s="16"/>
      <c r="MD16" s="16"/>
      <c r="ME16" s="16"/>
      <c r="MF16" s="16"/>
      <c r="MG16" s="16"/>
      <c r="MH16" s="16"/>
      <c r="MI16" s="16"/>
      <c r="MJ16" s="16"/>
      <c r="MK16" s="16"/>
      <c r="ML16" s="16"/>
      <c r="MM16" s="16"/>
      <c r="MN16" s="16"/>
      <c r="MO16" s="16"/>
      <c r="MP16" s="16"/>
      <c r="MQ16" s="16"/>
      <c r="MR16" s="16"/>
      <c r="MS16" s="16"/>
      <c r="MT16" s="16"/>
      <c r="MU16" s="16"/>
      <c r="MV16" s="16"/>
      <c r="MW16" s="16"/>
      <c r="MX16" s="16"/>
      <c r="MY16" s="16"/>
      <c r="MZ16" s="16"/>
      <c r="NA16" s="16"/>
      <c r="NB16" s="16"/>
      <c r="NC16" s="16"/>
      <c r="ND16" s="16"/>
      <c r="NE16" s="16"/>
      <c r="NF16" s="16"/>
      <c r="NG16" s="16"/>
      <c r="NH16" s="16"/>
      <c r="NI16" s="16"/>
      <c r="NJ16" s="16"/>
      <c r="NK16" s="16"/>
      <c r="NL16" s="16"/>
      <c r="NM16" s="16"/>
      <c r="NN16" s="16"/>
      <c r="NO16" s="16"/>
      <c r="NP16" s="16"/>
      <c r="NQ16" s="16"/>
      <c r="NR16" s="16"/>
      <c r="NS16" s="16"/>
      <c r="NT16" s="16"/>
      <c r="NU16" s="16"/>
      <c r="NV16" s="16"/>
      <c r="NW16" s="16"/>
      <c r="NX16" s="16"/>
      <c r="NY16" s="16"/>
      <c r="NZ16" s="16"/>
      <c r="OA16" s="16"/>
      <c r="OB16" s="16"/>
      <c r="OC16" s="16"/>
      <c r="OD16" s="16"/>
      <c r="OE16" s="16"/>
      <c r="OF16" s="16"/>
      <c r="OG16" s="16"/>
      <c r="OH16" s="16"/>
      <c r="OI16" s="16"/>
      <c r="OJ16" s="16"/>
      <c r="OK16" s="16"/>
      <c r="OL16" s="16"/>
      <c r="OM16" s="16"/>
      <c r="ON16" s="16"/>
      <c r="OO16" s="16"/>
      <c r="OP16" s="16"/>
      <c r="OQ16" s="16"/>
      <c r="OR16" s="16"/>
      <c r="OS16" s="16"/>
      <c r="OT16" s="16"/>
      <c r="OU16" s="16"/>
      <c r="OV16" s="16"/>
      <c r="OW16" s="16"/>
      <c r="OX16" s="16"/>
      <c r="OY16" s="16"/>
      <c r="OZ16" s="16"/>
      <c r="PA16" s="16"/>
      <c r="PB16" s="16"/>
      <c r="PC16" s="16"/>
      <c r="PD16" s="16"/>
      <c r="PE16" s="16"/>
      <c r="PF16" s="16"/>
      <c r="PG16" s="16"/>
      <c r="PH16" s="16"/>
      <c r="PI16" s="16"/>
      <c r="PJ16" s="16"/>
      <c r="PK16" s="16"/>
      <c r="PL16" s="16"/>
      <c r="PM16" s="16"/>
      <c r="PN16" s="16"/>
      <c r="PO16" s="16"/>
      <c r="PP16" s="16"/>
      <c r="PQ16" s="16"/>
      <c r="PR16" s="16"/>
      <c r="PS16" s="16"/>
      <c r="PT16" s="16"/>
      <c r="PU16" s="16"/>
      <c r="PV16" s="16"/>
      <c r="PW16" s="16"/>
      <c r="PX16" s="16"/>
      <c r="PY16" s="16"/>
      <c r="PZ16" s="16"/>
      <c r="QA16" s="16"/>
      <c r="QB16" s="16"/>
      <c r="QC16" s="16"/>
      <c r="QD16" s="16"/>
      <c r="QE16" s="16"/>
      <c r="QF16" s="16"/>
      <c r="QG16" s="16"/>
      <c r="QH16" s="16"/>
      <c r="QI16" s="16"/>
      <c r="QJ16" s="16"/>
      <c r="QK16" s="16"/>
      <c r="QL16" s="16"/>
      <c r="QM16" s="16"/>
      <c r="QN16" s="16"/>
      <c r="QO16" s="16"/>
      <c r="QP16" s="16"/>
      <c r="QQ16" s="16"/>
      <c r="QR16" s="16"/>
      <c r="QS16" s="16"/>
      <c r="QT16" s="16"/>
      <c r="QU16" s="16"/>
      <c r="QV16" s="16"/>
      <c r="QW16" s="16"/>
      <c r="QX16" s="16"/>
      <c r="QY16" s="16"/>
      <c r="QZ16" s="16"/>
      <c r="RA16" s="16"/>
      <c r="RB16" s="16"/>
      <c r="RC16" s="16"/>
      <c r="RD16" s="16"/>
      <c r="RE16" s="16"/>
      <c r="RF16" s="16"/>
      <c r="RG16" s="16"/>
      <c r="RH16" s="16"/>
      <c r="RI16" s="16"/>
      <c r="RJ16" s="16"/>
      <c r="RK16" s="16"/>
      <c r="RL16" s="16"/>
      <c r="RM16" s="16"/>
      <c r="RN16" s="16"/>
      <c r="RO16" s="16"/>
      <c r="RP16" s="16"/>
      <c r="RQ16" s="16"/>
      <c r="RR16" s="16"/>
      <c r="RS16" s="16"/>
      <c r="RT16" s="16"/>
      <c r="RU16" s="16"/>
      <c r="RV16" s="16"/>
      <c r="RW16" s="16"/>
      <c r="RX16" s="16"/>
      <c r="RY16" s="16"/>
      <c r="RZ16" s="16"/>
      <c r="SA16" s="16"/>
      <c r="SB16" s="16"/>
      <c r="SC16" s="16"/>
      <c r="SD16" s="16"/>
      <c r="SE16" s="16"/>
      <c r="SF16" s="16"/>
      <c r="SG16" s="16"/>
      <c r="SH16" s="16"/>
      <c r="SI16" s="16"/>
      <c r="SJ16" s="16"/>
      <c r="SK16" s="16"/>
      <c r="SL16" s="16"/>
      <c r="SM16" s="16"/>
      <c r="SN16" s="16"/>
      <c r="SO16" s="16"/>
      <c r="SP16" s="16"/>
      <c r="SQ16" s="16"/>
      <c r="SR16" s="16"/>
      <c r="SS16" s="16"/>
      <c r="ST16" s="16"/>
      <c r="SU16" s="16"/>
      <c r="SV16" s="16"/>
      <c r="SW16" s="16"/>
      <c r="SX16" s="16"/>
      <c r="SY16" s="16"/>
      <c r="SZ16" s="16"/>
      <c r="TA16" s="16"/>
      <c r="TB16" s="16"/>
      <c r="TC16" s="16"/>
      <c r="TD16" s="16"/>
      <c r="TE16" s="16"/>
    </row>
    <row r="17" spans="1:525" s="56" customFormat="1" ht="30" customHeight="1" thickBot="1" x14ac:dyDescent="0.3">
      <c r="A17" s="53"/>
      <c r="B17" s="181" t="s">
        <v>17</v>
      </c>
      <c r="C17" s="181"/>
      <c r="D17" s="36">
        <v>0</v>
      </c>
      <c r="E17" s="37">
        <v>44429</v>
      </c>
      <c r="F17" s="37">
        <v>44438</v>
      </c>
      <c r="G17" s="59">
        <f t="shared" si="510"/>
        <v>10</v>
      </c>
      <c r="H17" s="55"/>
      <c r="I17" s="55"/>
      <c r="J17" s="55"/>
      <c r="K17" s="55"/>
      <c r="L17" s="55"/>
      <c r="M17" s="55"/>
      <c r="N17" s="55"/>
      <c r="O17" s="55"/>
      <c r="P17" s="55"/>
      <c r="Q17" s="55"/>
      <c r="R17" s="55"/>
      <c r="S17" s="55"/>
      <c r="T17" s="55"/>
      <c r="U17" s="55"/>
      <c r="V17" s="55"/>
      <c r="W17" s="55"/>
      <c r="X17" s="55"/>
      <c r="Y17" s="55"/>
      <c r="Z17" s="55"/>
      <c r="AA17" s="55"/>
      <c r="AB17" s="55"/>
      <c r="AC17" s="55"/>
      <c r="AD17" s="55"/>
      <c r="AE17" s="55"/>
      <c r="AF17" s="55"/>
      <c r="AG17" s="55"/>
      <c r="AH17" s="55"/>
      <c r="AI17" s="55"/>
      <c r="AJ17" s="55"/>
      <c r="AK17" s="55"/>
      <c r="AL17" s="55"/>
      <c r="AM17" s="55"/>
      <c r="AN17" s="55"/>
      <c r="AO17" s="55"/>
      <c r="AP17" s="55"/>
      <c r="AQ17" s="55"/>
      <c r="AR17" s="55"/>
      <c r="AS17" s="55"/>
      <c r="AT17" s="55"/>
      <c r="AU17" s="55"/>
      <c r="AV17" s="55"/>
      <c r="AW17" s="55"/>
      <c r="AX17" s="55"/>
      <c r="AY17" s="55"/>
      <c r="AZ17" s="55"/>
      <c r="BA17" s="55"/>
      <c r="BB17" s="55"/>
      <c r="BC17" s="55"/>
      <c r="BD17" s="55"/>
      <c r="BE17" s="55"/>
      <c r="BF17" s="55"/>
      <c r="BG17" s="55"/>
      <c r="BH17" s="55"/>
      <c r="BI17" s="55"/>
      <c r="BJ17" s="55"/>
      <c r="BK17" s="55"/>
      <c r="BL17" s="55"/>
      <c r="BM17" s="55"/>
      <c r="BN17" s="55"/>
      <c r="BO17" s="55"/>
      <c r="BP17" s="55"/>
      <c r="BQ17" s="55"/>
      <c r="BR17" s="55"/>
      <c r="BS17" s="55"/>
      <c r="BT17" s="55"/>
      <c r="BU17" s="55"/>
      <c r="BV17" s="55"/>
      <c r="BW17" s="55"/>
      <c r="BX17" s="55"/>
      <c r="BY17" s="55"/>
      <c r="BZ17" s="55"/>
      <c r="CA17" s="55"/>
      <c r="CB17" s="55"/>
      <c r="CC17" s="55"/>
      <c r="CD17" s="55"/>
      <c r="CE17" s="55"/>
      <c r="CF17" s="55"/>
      <c r="CG17" s="55"/>
      <c r="CH17" s="55"/>
      <c r="CI17" s="55"/>
      <c r="CJ17" s="55"/>
      <c r="CK17" s="55"/>
      <c r="CL17" s="55"/>
      <c r="CM17" s="55"/>
      <c r="CN17" s="55"/>
      <c r="CO17" s="55"/>
      <c r="CP17" s="55"/>
      <c r="CQ17" s="55"/>
      <c r="CR17" s="55"/>
      <c r="CS17" s="55"/>
      <c r="CT17" s="55"/>
      <c r="CU17" s="55"/>
      <c r="CV17" s="55"/>
      <c r="CW17" s="55"/>
      <c r="CX17" s="55"/>
      <c r="CY17" s="55"/>
      <c r="CZ17" s="55"/>
      <c r="DA17" s="55"/>
      <c r="DB17" s="55"/>
      <c r="DC17" s="55"/>
      <c r="DD17" s="55"/>
      <c r="DE17" s="55"/>
      <c r="DF17" s="55"/>
      <c r="DG17" s="55"/>
      <c r="DH17" s="55"/>
      <c r="DI17" s="55"/>
      <c r="DJ17" s="55"/>
      <c r="DK17" s="55"/>
      <c r="DL17" s="55"/>
      <c r="DM17" s="55"/>
      <c r="DN17" s="55"/>
      <c r="DO17" s="55"/>
      <c r="DP17" s="55"/>
      <c r="DQ17" s="55"/>
      <c r="DR17" s="55"/>
      <c r="DS17" s="55"/>
      <c r="DT17" s="55"/>
      <c r="DU17" s="55"/>
      <c r="DV17" s="55"/>
      <c r="DW17" s="55"/>
      <c r="DX17" s="55"/>
      <c r="DY17" s="55"/>
      <c r="DZ17" s="55"/>
      <c r="EA17" s="55"/>
      <c r="EB17" s="55"/>
      <c r="EC17" s="55"/>
      <c r="ED17" s="55"/>
      <c r="EE17" s="55"/>
      <c r="EF17" s="55"/>
      <c r="EG17" s="55"/>
      <c r="EH17" s="55"/>
      <c r="EI17" s="55"/>
      <c r="EJ17" s="55"/>
      <c r="EK17" s="55"/>
      <c r="EL17" s="55"/>
      <c r="EM17" s="55"/>
      <c r="EN17" s="55"/>
      <c r="EO17" s="55"/>
      <c r="EP17" s="55"/>
      <c r="EQ17" s="55"/>
      <c r="ER17" s="55"/>
      <c r="ES17" s="55"/>
      <c r="ET17" s="55"/>
      <c r="EU17" s="55"/>
      <c r="EV17" s="55"/>
      <c r="EW17" s="55"/>
      <c r="EX17" s="55"/>
      <c r="EY17" s="55"/>
      <c r="EZ17" s="55"/>
      <c r="FA17" s="55"/>
      <c r="FB17" s="55"/>
      <c r="FC17" s="55"/>
      <c r="FD17" s="55"/>
      <c r="FE17" s="55"/>
      <c r="FF17" s="55"/>
      <c r="FG17" s="55"/>
      <c r="FH17" s="55"/>
      <c r="FI17" s="55"/>
      <c r="FJ17" s="55"/>
      <c r="FK17" s="55"/>
      <c r="FL17" s="55"/>
      <c r="FM17" s="55"/>
      <c r="FN17" s="55"/>
      <c r="FO17" s="55"/>
      <c r="FP17" s="55"/>
      <c r="FQ17" s="55"/>
      <c r="FR17" s="55"/>
      <c r="FS17" s="55"/>
      <c r="FT17" s="55"/>
      <c r="FU17" s="55"/>
      <c r="FV17" s="55"/>
      <c r="FW17" s="55"/>
      <c r="FX17" s="55"/>
      <c r="FY17" s="55"/>
      <c r="FZ17" s="55"/>
      <c r="GA17" s="55"/>
      <c r="GB17" s="55"/>
      <c r="GC17" s="55"/>
      <c r="GD17" s="55"/>
      <c r="GE17" s="55"/>
      <c r="GF17" s="55"/>
      <c r="GG17" s="55"/>
      <c r="GH17" s="55"/>
      <c r="GI17" s="55"/>
      <c r="GJ17" s="55"/>
      <c r="GK17" s="55"/>
      <c r="GL17" s="55"/>
      <c r="GM17" s="55"/>
      <c r="GN17" s="55"/>
      <c r="GO17" s="55"/>
      <c r="GP17" s="55"/>
      <c r="GQ17" s="55"/>
      <c r="GR17" s="55"/>
      <c r="GS17" s="55"/>
      <c r="GT17" s="55"/>
      <c r="GU17" s="55"/>
      <c r="GV17" s="55"/>
      <c r="GW17" s="55"/>
      <c r="GX17" s="55"/>
      <c r="GY17" s="55"/>
      <c r="GZ17" s="55"/>
      <c r="HA17" s="55"/>
      <c r="HB17" s="55"/>
      <c r="HC17" s="55"/>
      <c r="HD17" s="55"/>
      <c r="HE17" s="55"/>
      <c r="HF17" s="55"/>
      <c r="HG17" s="55"/>
      <c r="HH17" s="55"/>
      <c r="HI17" s="55"/>
      <c r="HJ17" s="55"/>
      <c r="HK17" s="55"/>
      <c r="HL17" s="55"/>
      <c r="HM17" s="55"/>
      <c r="HN17" s="55"/>
      <c r="HO17" s="55"/>
      <c r="HP17" s="55"/>
      <c r="HQ17" s="55"/>
      <c r="HR17" s="55"/>
      <c r="HS17" s="55"/>
      <c r="HT17" s="55"/>
      <c r="HU17" s="55"/>
      <c r="HV17" s="55"/>
      <c r="HW17" s="55"/>
      <c r="HX17" s="55"/>
      <c r="HY17" s="55"/>
      <c r="HZ17" s="55"/>
      <c r="IA17" s="55"/>
      <c r="IB17" s="55"/>
      <c r="IC17" s="55"/>
      <c r="ID17" s="55"/>
      <c r="IE17" s="55"/>
      <c r="IF17" s="55"/>
      <c r="IG17" s="55"/>
      <c r="IH17" s="55"/>
      <c r="II17" s="55"/>
      <c r="IJ17" s="55"/>
      <c r="IK17" s="55"/>
      <c r="IL17" s="55"/>
      <c r="IM17" s="55"/>
      <c r="IN17" s="55"/>
      <c r="IO17" s="55"/>
      <c r="IP17" s="55"/>
      <c r="IQ17" s="55"/>
      <c r="IR17" s="55"/>
      <c r="IS17" s="55"/>
      <c r="IT17" s="55"/>
      <c r="IU17" s="55"/>
      <c r="IV17" s="55"/>
      <c r="IW17" s="55"/>
      <c r="IX17" s="55"/>
      <c r="IY17" s="55"/>
      <c r="IZ17" s="55"/>
      <c r="JA17" s="55"/>
      <c r="JB17" s="55"/>
      <c r="JC17" s="55"/>
      <c r="JD17" s="55"/>
      <c r="JE17" s="55"/>
      <c r="JF17" s="55"/>
      <c r="JG17" s="55"/>
      <c r="JH17" s="55"/>
      <c r="JI17" s="55"/>
      <c r="JJ17" s="55"/>
      <c r="JK17" s="55"/>
      <c r="JL17" s="55"/>
      <c r="JM17" s="55"/>
      <c r="JN17" s="55"/>
      <c r="JO17" s="55"/>
      <c r="JP17" s="55"/>
      <c r="JQ17" s="55"/>
      <c r="JR17" s="55"/>
      <c r="JS17" s="55"/>
      <c r="JT17" s="55"/>
      <c r="JU17" s="55"/>
      <c r="JV17" s="55"/>
      <c r="JW17" s="55"/>
      <c r="JX17" s="55"/>
      <c r="JY17" s="55"/>
      <c r="JZ17" s="55"/>
      <c r="KA17" s="55"/>
      <c r="KB17" s="55"/>
      <c r="KC17" s="55"/>
      <c r="KD17" s="55"/>
      <c r="KE17" s="55"/>
      <c r="KF17" s="55"/>
      <c r="KG17" s="55"/>
      <c r="KH17" s="55"/>
      <c r="KI17" s="55"/>
      <c r="KJ17" s="55"/>
      <c r="KK17" s="55"/>
      <c r="KL17" s="55"/>
      <c r="KM17" s="55"/>
      <c r="KN17" s="55"/>
      <c r="KO17" s="55"/>
      <c r="KP17" s="55"/>
      <c r="KQ17" s="55"/>
      <c r="KR17" s="55"/>
      <c r="KS17" s="55"/>
      <c r="KT17" s="55"/>
      <c r="KU17" s="55"/>
      <c r="KV17" s="55"/>
      <c r="KW17" s="55"/>
      <c r="KX17" s="55"/>
      <c r="KY17" s="55"/>
      <c r="KZ17" s="55"/>
      <c r="LA17" s="55"/>
      <c r="LB17" s="55"/>
      <c r="LC17" s="55"/>
      <c r="LD17" s="55"/>
      <c r="LE17" s="55"/>
      <c r="LF17" s="55"/>
      <c r="LG17" s="55"/>
      <c r="LH17" s="55"/>
      <c r="LI17" s="55"/>
      <c r="LJ17" s="55"/>
      <c r="LK17" s="55"/>
      <c r="LL17" s="55"/>
      <c r="LM17" s="55"/>
      <c r="LN17" s="55"/>
      <c r="LO17" s="55"/>
      <c r="LP17" s="55"/>
      <c r="LQ17" s="55"/>
      <c r="LR17" s="55"/>
      <c r="LS17" s="55"/>
      <c r="LT17" s="55"/>
      <c r="LU17" s="55"/>
      <c r="LV17" s="55"/>
      <c r="LW17" s="55"/>
      <c r="LX17" s="55"/>
      <c r="LY17" s="55"/>
      <c r="LZ17" s="55"/>
      <c r="MA17" s="55"/>
      <c r="MB17" s="55"/>
      <c r="MC17" s="55"/>
      <c r="MD17" s="55"/>
      <c r="ME17" s="55"/>
      <c r="MF17" s="55"/>
      <c r="MG17" s="55"/>
      <c r="MH17" s="55"/>
      <c r="MI17" s="55"/>
      <c r="MJ17" s="55"/>
      <c r="MK17" s="55"/>
      <c r="ML17" s="55"/>
      <c r="MM17" s="55"/>
      <c r="MN17" s="55"/>
      <c r="MO17" s="55"/>
      <c r="MP17" s="55"/>
      <c r="MQ17" s="55"/>
      <c r="MR17" s="55"/>
      <c r="MS17" s="55"/>
      <c r="MT17" s="55"/>
      <c r="MU17" s="55"/>
      <c r="MV17" s="55"/>
      <c r="MW17" s="55"/>
      <c r="MX17" s="55"/>
      <c r="MY17" s="55"/>
      <c r="MZ17" s="55"/>
      <c r="NA17" s="55"/>
      <c r="NB17" s="55"/>
      <c r="NC17" s="55"/>
      <c r="ND17" s="55"/>
      <c r="NE17" s="55"/>
      <c r="NF17" s="55"/>
      <c r="NG17" s="55"/>
      <c r="NH17" s="55"/>
      <c r="NI17" s="55"/>
      <c r="NJ17" s="55"/>
      <c r="NK17" s="55"/>
      <c r="NL17" s="55"/>
      <c r="NM17" s="55"/>
      <c r="NN17" s="55"/>
      <c r="NO17" s="55"/>
      <c r="NP17" s="55"/>
      <c r="NQ17" s="55"/>
      <c r="NR17" s="55"/>
      <c r="NS17" s="55"/>
      <c r="NT17" s="55"/>
      <c r="NU17" s="55"/>
      <c r="NV17" s="55"/>
      <c r="NW17" s="55"/>
      <c r="NX17" s="55"/>
      <c r="NY17" s="55"/>
      <c r="NZ17" s="55"/>
      <c r="OA17" s="55"/>
      <c r="OB17" s="55"/>
      <c r="OC17" s="55"/>
      <c r="OD17" s="55"/>
      <c r="OE17" s="55"/>
      <c r="OF17" s="55"/>
      <c r="OG17" s="55"/>
      <c r="OH17" s="55"/>
      <c r="OI17" s="55"/>
      <c r="OJ17" s="55"/>
      <c r="OK17" s="55"/>
      <c r="OL17" s="55"/>
      <c r="OM17" s="55"/>
      <c r="ON17" s="55"/>
      <c r="OO17" s="55"/>
      <c r="OP17" s="55"/>
      <c r="OQ17" s="55"/>
      <c r="OR17" s="55"/>
      <c r="OS17" s="55"/>
      <c r="OT17" s="55"/>
      <c r="OU17" s="55"/>
      <c r="OV17" s="55"/>
      <c r="OW17" s="55"/>
      <c r="OX17" s="55"/>
      <c r="OY17" s="55"/>
      <c r="OZ17" s="55"/>
      <c r="PA17" s="55"/>
      <c r="PB17" s="55"/>
      <c r="PC17" s="55"/>
      <c r="PD17" s="55"/>
      <c r="PE17" s="55"/>
      <c r="PF17" s="55"/>
      <c r="PG17" s="55"/>
      <c r="PH17" s="55"/>
      <c r="PI17" s="55"/>
      <c r="PJ17" s="55"/>
      <c r="PK17" s="55"/>
      <c r="PL17" s="55"/>
      <c r="PM17" s="55"/>
      <c r="PN17" s="55"/>
      <c r="PO17" s="55"/>
      <c r="PP17" s="55"/>
      <c r="PQ17" s="55"/>
      <c r="PR17" s="55"/>
      <c r="PS17" s="55"/>
      <c r="PT17" s="55"/>
      <c r="PU17" s="55"/>
      <c r="PV17" s="55"/>
      <c r="PW17" s="55"/>
      <c r="PX17" s="55"/>
      <c r="PY17" s="55"/>
      <c r="PZ17" s="55"/>
      <c r="QA17" s="55"/>
      <c r="QB17" s="55"/>
      <c r="QC17" s="55"/>
      <c r="QD17" s="55"/>
      <c r="QE17" s="55"/>
      <c r="QF17" s="55"/>
      <c r="QG17" s="55"/>
      <c r="QH17" s="55"/>
      <c r="QI17" s="55"/>
      <c r="QJ17" s="55"/>
      <c r="QK17" s="55"/>
      <c r="QL17" s="55"/>
      <c r="QM17" s="55"/>
      <c r="QN17" s="55"/>
      <c r="QO17" s="55"/>
      <c r="QP17" s="55"/>
      <c r="QQ17" s="55"/>
      <c r="QR17" s="55"/>
      <c r="QS17" s="55"/>
      <c r="QT17" s="55"/>
      <c r="QU17" s="55"/>
      <c r="QV17" s="55"/>
      <c r="QW17" s="55"/>
      <c r="QX17" s="55"/>
      <c r="QY17" s="55"/>
      <c r="QZ17" s="55"/>
      <c r="RA17" s="55"/>
      <c r="RB17" s="55"/>
      <c r="RC17" s="55"/>
      <c r="RD17" s="55"/>
      <c r="RE17" s="55"/>
      <c r="RF17" s="55"/>
      <c r="RG17" s="55"/>
      <c r="RH17" s="55"/>
      <c r="RI17" s="55"/>
      <c r="RJ17" s="55"/>
      <c r="RK17" s="55"/>
      <c r="RL17" s="55"/>
      <c r="RM17" s="55"/>
      <c r="RN17" s="55"/>
      <c r="RO17" s="55"/>
      <c r="RP17" s="55"/>
      <c r="RQ17" s="55"/>
      <c r="RR17" s="55"/>
      <c r="RS17" s="55"/>
      <c r="RT17" s="55"/>
      <c r="RU17" s="55"/>
      <c r="RV17" s="55"/>
      <c r="RW17" s="55"/>
      <c r="RX17" s="55"/>
      <c r="RY17" s="55"/>
      <c r="RZ17" s="55"/>
      <c r="SA17" s="55"/>
      <c r="SB17" s="55"/>
      <c r="SC17" s="55"/>
      <c r="SD17" s="55"/>
      <c r="SE17" s="55"/>
      <c r="SF17" s="55"/>
      <c r="SG17" s="55"/>
      <c r="SH17" s="55"/>
      <c r="SI17" s="55"/>
      <c r="SJ17" s="55"/>
      <c r="SK17" s="55"/>
      <c r="SL17" s="55"/>
      <c r="SM17" s="55"/>
      <c r="SN17" s="55"/>
      <c r="SO17" s="55"/>
      <c r="SP17" s="55"/>
      <c r="SQ17" s="55"/>
      <c r="SR17" s="55"/>
      <c r="SS17" s="55"/>
      <c r="ST17" s="55"/>
      <c r="SU17" s="55"/>
      <c r="SV17" s="55"/>
      <c r="SW17" s="55"/>
      <c r="SX17" s="55"/>
      <c r="SY17" s="55"/>
      <c r="SZ17" s="55"/>
      <c r="TA17" s="55"/>
      <c r="TB17" s="55"/>
      <c r="TC17" s="55"/>
      <c r="TD17" s="55"/>
      <c r="TE17" s="55"/>
    </row>
    <row r="18" spans="1:525" s="56" customFormat="1" ht="30" customHeight="1" thickBot="1" x14ac:dyDescent="0.3">
      <c r="A18" s="53"/>
      <c r="B18" s="181" t="s">
        <v>17</v>
      </c>
      <c r="C18" s="181"/>
      <c r="D18" s="36">
        <v>0</v>
      </c>
      <c r="E18" s="37">
        <v>44433</v>
      </c>
      <c r="F18" s="37">
        <v>44441</v>
      </c>
      <c r="G18" s="59">
        <f t="shared" si="510"/>
        <v>9</v>
      </c>
      <c r="H18" s="55"/>
      <c r="I18" s="55"/>
      <c r="J18" s="55"/>
      <c r="K18" s="55"/>
      <c r="L18" s="55"/>
      <c r="M18" s="55"/>
      <c r="N18" s="55"/>
      <c r="O18" s="55"/>
      <c r="P18" s="55"/>
      <c r="Q18" s="55"/>
      <c r="R18" s="55"/>
      <c r="S18" s="55"/>
      <c r="T18" s="55"/>
      <c r="U18" s="55"/>
      <c r="V18" s="55"/>
      <c r="W18" s="55"/>
      <c r="X18" s="55"/>
      <c r="Y18" s="55"/>
      <c r="Z18" s="55"/>
      <c r="AA18" s="55"/>
      <c r="AB18" s="55"/>
      <c r="AC18" s="55"/>
      <c r="AD18" s="55"/>
      <c r="AE18" s="55"/>
      <c r="AF18" s="55"/>
      <c r="AG18" s="55"/>
      <c r="AH18" s="55"/>
      <c r="AI18" s="55"/>
      <c r="AJ18" s="55"/>
      <c r="AK18" s="55"/>
      <c r="AL18" s="55"/>
      <c r="AM18" s="55"/>
      <c r="AN18" s="55"/>
      <c r="AO18" s="55"/>
      <c r="AP18" s="55"/>
      <c r="AQ18" s="55"/>
      <c r="AR18" s="55"/>
      <c r="AS18" s="55"/>
      <c r="AT18" s="55"/>
      <c r="AU18" s="55"/>
      <c r="AV18" s="55"/>
      <c r="AW18" s="55"/>
      <c r="AX18" s="55"/>
      <c r="AY18" s="55"/>
      <c r="AZ18" s="55"/>
      <c r="BA18" s="55"/>
      <c r="BB18" s="55"/>
      <c r="BC18" s="55"/>
      <c r="BD18" s="55"/>
      <c r="BE18" s="55"/>
      <c r="BF18" s="55"/>
      <c r="BG18" s="55"/>
      <c r="BH18" s="55"/>
      <c r="BI18" s="55"/>
      <c r="BJ18" s="55"/>
      <c r="BK18" s="55"/>
      <c r="BL18" s="55"/>
      <c r="BM18" s="55"/>
      <c r="BN18" s="55"/>
      <c r="BO18" s="55"/>
      <c r="BP18" s="55"/>
      <c r="BQ18" s="55"/>
      <c r="BR18" s="55"/>
      <c r="BS18" s="55"/>
      <c r="BT18" s="55"/>
      <c r="BU18" s="55"/>
      <c r="BV18" s="55"/>
      <c r="BW18" s="55"/>
      <c r="BX18" s="55"/>
      <c r="BY18" s="55"/>
      <c r="BZ18" s="55"/>
      <c r="CA18" s="55"/>
      <c r="CB18" s="55"/>
      <c r="CC18" s="55"/>
      <c r="CD18" s="55"/>
      <c r="CE18" s="55"/>
      <c r="CF18" s="55"/>
      <c r="CG18" s="55"/>
      <c r="CH18" s="55"/>
      <c r="CI18" s="55"/>
      <c r="CJ18" s="55"/>
      <c r="CK18" s="55"/>
      <c r="CL18" s="55"/>
      <c r="CM18" s="55"/>
      <c r="CN18" s="55"/>
      <c r="CO18" s="55"/>
      <c r="CP18" s="55"/>
      <c r="CQ18" s="55"/>
      <c r="CR18" s="55"/>
      <c r="CS18" s="55"/>
      <c r="CT18" s="55"/>
      <c r="CU18" s="55"/>
      <c r="CV18" s="55"/>
      <c r="CW18" s="55"/>
      <c r="CX18" s="55"/>
      <c r="CY18" s="55"/>
      <c r="CZ18" s="55"/>
      <c r="DA18" s="55"/>
      <c r="DB18" s="55"/>
      <c r="DC18" s="55"/>
      <c r="DD18" s="55"/>
      <c r="DE18" s="55"/>
      <c r="DF18" s="55"/>
      <c r="DG18" s="55"/>
      <c r="DH18" s="55"/>
      <c r="DI18" s="55"/>
      <c r="DJ18" s="55"/>
      <c r="DK18" s="55"/>
      <c r="DL18" s="55"/>
      <c r="DM18" s="55"/>
      <c r="DN18" s="55"/>
      <c r="DO18" s="55"/>
      <c r="DP18" s="55"/>
      <c r="DQ18" s="55"/>
      <c r="DR18" s="55"/>
      <c r="DS18" s="55"/>
      <c r="DT18" s="55"/>
      <c r="DU18" s="55"/>
      <c r="DV18" s="55"/>
      <c r="DW18" s="55"/>
      <c r="DX18" s="55"/>
      <c r="DY18" s="55"/>
      <c r="DZ18" s="55"/>
      <c r="EA18" s="55"/>
      <c r="EB18" s="55"/>
      <c r="EC18" s="55"/>
      <c r="ED18" s="55"/>
      <c r="EE18" s="55"/>
      <c r="EF18" s="55"/>
      <c r="EG18" s="55"/>
      <c r="EH18" s="55"/>
      <c r="EI18" s="55"/>
      <c r="EJ18" s="55"/>
      <c r="EK18" s="55"/>
      <c r="EL18" s="55"/>
      <c r="EM18" s="55"/>
      <c r="EN18" s="55"/>
      <c r="EO18" s="55"/>
      <c r="EP18" s="55"/>
      <c r="EQ18" s="55"/>
      <c r="ER18" s="55"/>
      <c r="ES18" s="55"/>
      <c r="ET18" s="55"/>
      <c r="EU18" s="55"/>
      <c r="EV18" s="55"/>
      <c r="EW18" s="55"/>
      <c r="EX18" s="55"/>
      <c r="EY18" s="55"/>
      <c r="EZ18" s="55"/>
      <c r="FA18" s="55"/>
      <c r="FB18" s="55"/>
      <c r="FC18" s="55"/>
      <c r="FD18" s="55"/>
      <c r="FE18" s="55"/>
      <c r="FF18" s="55"/>
      <c r="FG18" s="55"/>
      <c r="FH18" s="55"/>
      <c r="FI18" s="55"/>
      <c r="FJ18" s="55"/>
      <c r="FK18" s="55"/>
      <c r="FL18" s="55"/>
      <c r="FM18" s="55"/>
      <c r="FN18" s="55"/>
      <c r="FO18" s="55"/>
      <c r="FP18" s="55"/>
      <c r="FQ18" s="55"/>
      <c r="FR18" s="55"/>
      <c r="FS18" s="55"/>
      <c r="FT18" s="55"/>
      <c r="FU18" s="55"/>
      <c r="FV18" s="55"/>
      <c r="FW18" s="55"/>
      <c r="FX18" s="55"/>
      <c r="FY18" s="55"/>
      <c r="FZ18" s="55"/>
      <c r="GA18" s="55"/>
      <c r="GB18" s="55"/>
      <c r="GC18" s="55"/>
      <c r="GD18" s="55"/>
      <c r="GE18" s="55"/>
      <c r="GF18" s="55"/>
      <c r="GG18" s="55"/>
      <c r="GH18" s="55"/>
      <c r="GI18" s="55"/>
      <c r="GJ18" s="55"/>
      <c r="GK18" s="55"/>
      <c r="GL18" s="55"/>
      <c r="GM18" s="55"/>
      <c r="GN18" s="55"/>
      <c r="GO18" s="55"/>
      <c r="GP18" s="55"/>
      <c r="GQ18" s="55"/>
      <c r="GR18" s="55"/>
      <c r="GS18" s="55"/>
      <c r="GT18" s="55"/>
      <c r="GU18" s="55"/>
      <c r="GV18" s="55"/>
      <c r="GW18" s="55"/>
      <c r="GX18" s="55"/>
      <c r="GY18" s="55"/>
      <c r="GZ18" s="55"/>
      <c r="HA18" s="55"/>
      <c r="HB18" s="55"/>
      <c r="HC18" s="55"/>
      <c r="HD18" s="55"/>
      <c r="HE18" s="55"/>
      <c r="HF18" s="55"/>
      <c r="HG18" s="55"/>
      <c r="HH18" s="55"/>
      <c r="HI18" s="55"/>
      <c r="HJ18" s="55"/>
      <c r="HK18" s="55"/>
      <c r="HL18" s="55"/>
      <c r="HM18" s="55"/>
      <c r="HN18" s="55"/>
      <c r="HO18" s="55"/>
      <c r="HP18" s="55"/>
      <c r="HQ18" s="55"/>
      <c r="HR18" s="55"/>
      <c r="HS18" s="55"/>
      <c r="HT18" s="55"/>
      <c r="HU18" s="55"/>
      <c r="HV18" s="55"/>
      <c r="HW18" s="55"/>
      <c r="HX18" s="55"/>
      <c r="HY18" s="55"/>
      <c r="HZ18" s="55"/>
      <c r="IA18" s="55"/>
      <c r="IB18" s="55"/>
      <c r="IC18" s="55"/>
      <c r="ID18" s="55"/>
      <c r="IE18" s="55"/>
      <c r="IF18" s="55"/>
      <c r="IG18" s="55"/>
      <c r="IH18" s="55"/>
      <c r="II18" s="55"/>
      <c r="IJ18" s="55"/>
      <c r="IK18" s="55"/>
      <c r="IL18" s="55"/>
      <c r="IM18" s="55"/>
      <c r="IN18" s="55"/>
      <c r="IO18" s="55"/>
      <c r="IP18" s="55"/>
      <c r="IQ18" s="55"/>
      <c r="IR18" s="55"/>
      <c r="IS18" s="55"/>
      <c r="IT18" s="55"/>
      <c r="IU18" s="55"/>
      <c r="IV18" s="55"/>
      <c r="IW18" s="55"/>
      <c r="IX18" s="55"/>
      <c r="IY18" s="55"/>
      <c r="IZ18" s="55"/>
      <c r="JA18" s="55"/>
      <c r="JB18" s="55"/>
      <c r="JC18" s="55"/>
      <c r="JD18" s="55"/>
      <c r="JE18" s="55"/>
      <c r="JF18" s="55"/>
      <c r="JG18" s="55"/>
      <c r="JH18" s="55"/>
      <c r="JI18" s="55"/>
      <c r="JJ18" s="55"/>
      <c r="JK18" s="55"/>
      <c r="JL18" s="55"/>
      <c r="JM18" s="55"/>
      <c r="JN18" s="55"/>
      <c r="JO18" s="55"/>
      <c r="JP18" s="55"/>
      <c r="JQ18" s="55"/>
      <c r="JR18" s="55"/>
      <c r="JS18" s="55"/>
      <c r="JT18" s="55"/>
      <c r="JU18" s="55"/>
      <c r="JV18" s="55"/>
      <c r="JW18" s="55"/>
      <c r="JX18" s="55"/>
      <c r="JY18" s="55"/>
      <c r="JZ18" s="55"/>
      <c r="KA18" s="55"/>
      <c r="KB18" s="55"/>
      <c r="KC18" s="55"/>
      <c r="KD18" s="55"/>
      <c r="KE18" s="55"/>
      <c r="KF18" s="55"/>
      <c r="KG18" s="55"/>
      <c r="KH18" s="55"/>
      <c r="KI18" s="55"/>
      <c r="KJ18" s="55"/>
      <c r="KK18" s="55"/>
      <c r="KL18" s="55"/>
      <c r="KM18" s="55"/>
      <c r="KN18" s="55"/>
      <c r="KO18" s="55"/>
      <c r="KP18" s="55"/>
      <c r="KQ18" s="55"/>
      <c r="KR18" s="55"/>
      <c r="KS18" s="55"/>
      <c r="KT18" s="55"/>
      <c r="KU18" s="55"/>
      <c r="KV18" s="55"/>
      <c r="KW18" s="55"/>
      <c r="KX18" s="55"/>
      <c r="KY18" s="55"/>
      <c r="KZ18" s="55"/>
      <c r="LA18" s="55"/>
      <c r="LB18" s="55"/>
      <c r="LC18" s="55"/>
      <c r="LD18" s="55"/>
      <c r="LE18" s="55"/>
      <c r="LF18" s="55"/>
      <c r="LG18" s="55"/>
      <c r="LH18" s="55"/>
      <c r="LI18" s="55"/>
      <c r="LJ18" s="55"/>
      <c r="LK18" s="55"/>
      <c r="LL18" s="55"/>
      <c r="LM18" s="55"/>
      <c r="LN18" s="55"/>
      <c r="LO18" s="55"/>
      <c r="LP18" s="55"/>
      <c r="LQ18" s="55"/>
      <c r="LR18" s="55"/>
      <c r="LS18" s="55"/>
      <c r="LT18" s="55"/>
      <c r="LU18" s="55"/>
      <c r="LV18" s="55"/>
      <c r="LW18" s="55"/>
      <c r="LX18" s="55"/>
      <c r="LY18" s="55"/>
      <c r="LZ18" s="55"/>
      <c r="MA18" s="55"/>
      <c r="MB18" s="55"/>
      <c r="MC18" s="55"/>
      <c r="MD18" s="55"/>
      <c r="ME18" s="55"/>
      <c r="MF18" s="55"/>
      <c r="MG18" s="55"/>
      <c r="MH18" s="55"/>
      <c r="MI18" s="55"/>
      <c r="MJ18" s="55"/>
      <c r="MK18" s="55"/>
      <c r="ML18" s="55"/>
      <c r="MM18" s="55"/>
      <c r="MN18" s="55"/>
      <c r="MO18" s="55"/>
      <c r="MP18" s="55"/>
      <c r="MQ18" s="55"/>
      <c r="MR18" s="55"/>
      <c r="MS18" s="55"/>
      <c r="MT18" s="55"/>
      <c r="MU18" s="55"/>
      <c r="MV18" s="55"/>
      <c r="MW18" s="55"/>
      <c r="MX18" s="55"/>
      <c r="MY18" s="55"/>
      <c r="MZ18" s="55"/>
      <c r="NA18" s="55"/>
      <c r="NB18" s="55"/>
      <c r="NC18" s="55"/>
      <c r="ND18" s="55"/>
      <c r="NE18" s="55"/>
      <c r="NF18" s="55"/>
      <c r="NG18" s="55"/>
      <c r="NH18" s="55"/>
      <c r="NI18" s="55"/>
      <c r="NJ18" s="55"/>
      <c r="NK18" s="55"/>
      <c r="NL18" s="55"/>
      <c r="NM18" s="55"/>
      <c r="NN18" s="55"/>
      <c r="NO18" s="55"/>
      <c r="NP18" s="55"/>
      <c r="NQ18" s="55"/>
      <c r="NR18" s="55"/>
      <c r="NS18" s="55"/>
      <c r="NT18" s="55"/>
      <c r="NU18" s="55"/>
      <c r="NV18" s="55"/>
      <c r="NW18" s="55"/>
      <c r="NX18" s="55"/>
      <c r="NY18" s="55"/>
      <c r="NZ18" s="55"/>
      <c r="OA18" s="55"/>
      <c r="OB18" s="55"/>
      <c r="OC18" s="55"/>
      <c r="OD18" s="55"/>
      <c r="OE18" s="55"/>
      <c r="OF18" s="55"/>
      <c r="OG18" s="55"/>
      <c r="OH18" s="55"/>
      <c r="OI18" s="55"/>
      <c r="OJ18" s="55"/>
      <c r="OK18" s="55"/>
      <c r="OL18" s="55"/>
      <c r="OM18" s="55"/>
      <c r="ON18" s="55"/>
      <c r="OO18" s="55"/>
      <c r="OP18" s="55"/>
      <c r="OQ18" s="55"/>
      <c r="OR18" s="55"/>
      <c r="OS18" s="55"/>
      <c r="OT18" s="55"/>
      <c r="OU18" s="55"/>
      <c r="OV18" s="55"/>
      <c r="OW18" s="55"/>
      <c r="OX18" s="55"/>
      <c r="OY18" s="55"/>
      <c r="OZ18" s="55"/>
      <c r="PA18" s="55"/>
      <c r="PB18" s="55"/>
      <c r="PC18" s="55"/>
      <c r="PD18" s="55"/>
      <c r="PE18" s="55"/>
      <c r="PF18" s="55"/>
      <c r="PG18" s="55"/>
      <c r="PH18" s="55"/>
      <c r="PI18" s="55"/>
      <c r="PJ18" s="55"/>
      <c r="PK18" s="55"/>
      <c r="PL18" s="55"/>
      <c r="PM18" s="55"/>
      <c r="PN18" s="55"/>
      <c r="PO18" s="55"/>
      <c r="PP18" s="55"/>
      <c r="PQ18" s="55"/>
      <c r="PR18" s="55"/>
      <c r="PS18" s="55"/>
      <c r="PT18" s="55"/>
      <c r="PU18" s="55"/>
      <c r="PV18" s="55"/>
      <c r="PW18" s="55"/>
      <c r="PX18" s="55"/>
      <c r="PY18" s="55"/>
      <c r="PZ18" s="55"/>
      <c r="QA18" s="55"/>
      <c r="QB18" s="55"/>
      <c r="QC18" s="55"/>
      <c r="QD18" s="55"/>
      <c r="QE18" s="55"/>
      <c r="QF18" s="55"/>
      <c r="QG18" s="55"/>
      <c r="QH18" s="55"/>
      <c r="QI18" s="55"/>
      <c r="QJ18" s="55"/>
      <c r="QK18" s="55"/>
      <c r="QL18" s="55"/>
      <c r="QM18" s="55"/>
      <c r="QN18" s="55"/>
      <c r="QO18" s="55"/>
      <c r="QP18" s="55"/>
      <c r="QQ18" s="55"/>
      <c r="QR18" s="55"/>
      <c r="QS18" s="55"/>
      <c r="QT18" s="55"/>
      <c r="QU18" s="55"/>
      <c r="QV18" s="55"/>
      <c r="QW18" s="55"/>
      <c r="QX18" s="55"/>
      <c r="QY18" s="55"/>
      <c r="QZ18" s="55"/>
      <c r="RA18" s="55"/>
      <c r="RB18" s="55"/>
      <c r="RC18" s="55"/>
      <c r="RD18" s="55"/>
      <c r="RE18" s="55"/>
      <c r="RF18" s="55"/>
      <c r="RG18" s="55"/>
      <c r="RH18" s="55"/>
      <c r="RI18" s="55"/>
      <c r="RJ18" s="55"/>
      <c r="RK18" s="55"/>
      <c r="RL18" s="55"/>
      <c r="RM18" s="55"/>
      <c r="RN18" s="55"/>
      <c r="RO18" s="55"/>
      <c r="RP18" s="55"/>
      <c r="RQ18" s="55"/>
      <c r="RR18" s="55"/>
      <c r="RS18" s="55"/>
      <c r="RT18" s="55"/>
      <c r="RU18" s="55"/>
      <c r="RV18" s="55"/>
      <c r="RW18" s="55"/>
      <c r="RX18" s="55"/>
      <c r="RY18" s="55"/>
      <c r="RZ18" s="55"/>
      <c r="SA18" s="55"/>
      <c r="SB18" s="55"/>
      <c r="SC18" s="55"/>
      <c r="SD18" s="55"/>
      <c r="SE18" s="55"/>
      <c r="SF18" s="55"/>
      <c r="SG18" s="55"/>
      <c r="SH18" s="55"/>
      <c r="SI18" s="55"/>
      <c r="SJ18" s="55"/>
      <c r="SK18" s="55"/>
      <c r="SL18" s="55"/>
      <c r="SM18" s="55"/>
      <c r="SN18" s="55"/>
      <c r="SO18" s="55"/>
      <c r="SP18" s="55"/>
      <c r="SQ18" s="55"/>
      <c r="SR18" s="55"/>
      <c r="SS18" s="55"/>
      <c r="ST18" s="55"/>
      <c r="SU18" s="55"/>
      <c r="SV18" s="55"/>
      <c r="SW18" s="55"/>
      <c r="SX18" s="55"/>
      <c r="SY18" s="55"/>
      <c r="SZ18" s="55"/>
      <c r="TA18" s="55"/>
      <c r="TB18" s="55"/>
      <c r="TC18" s="55"/>
      <c r="TD18" s="55"/>
      <c r="TE18" s="55"/>
    </row>
    <row r="19" spans="1:525" s="56" customFormat="1" ht="30" customHeight="1" thickBot="1" x14ac:dyDescent="0.3">
      <c r="A19" s="53"/>
      <c r="B19" s="181" t="s">
        <v>17</v>
      </c>
      <c r="C19" s="181"/>
      <c r="D19" s="36">
        <v>0</v>
      </c>
      <c r="E19" s="37">
        <v>44441</v>
      </c>
      <c r="F19" s="37">
        <v>44454</v>
      </c>
      <c r="G19" s="59">
        <f t="shared" si="510"/>
        <v>14</v>
      </c>
      <c r="H19" s="55"/>
      <c r="I19" s="55"/>
      <c r="J19" s="55"/>
      <c r="K19" s="55"/>
      <c r="L19" s="55"/>
      <c r="M19" s="55"/>
      <c r="N19" s="55"/>
      <c r="O19" s="55"/>
      <c r="P19" s="55"/>
      <c r="Q19" s="55"/>
      <c r="R19" s="55"/>
      <c r="S19" s="55"/>
      <c r="T19" s="55"/>
      <c r="U19" s="55"/>
      <c r="V19" s="55"/>
      <c r="W19" s="55"/>
      <c r="X19" s="55"/>
      <c r="Y19" s="55"/>
      <c r="Z19" s="55"/>
      <c r="AA19" s="55"/>
      <c r="AB19" s="55"/>
      <c r="AC19" s="55"/>
      <c r="AD19" s="55"/>
      <c r="AE19" s="55"/>
      <c r="AF19" s="55"/>
      <c r="AG19" s="55"/>
      <c r="AH19" s="55"/>
      <c r="AI19" s="55"/>
      <c r="AJ19" s="55"/>
      <c r="AK19" s="55"/>
      <c r="AL19" s="55"/>
      <c r="AM19" s="55"/>
      <c r="AN19" s="55"/>
      <c r="AO19" s="55"/>
      <c r="AP19" s="55"/>
      <c r="AQ19" s="55"/>
      <c r="AR19" s="55"/>
      <c r="AS19" s="55"/>
      <c r="AT19" s="55"/>
      <c r="AU19" s="55"/>
      <c r="AV19" s="55"/>
      <c r="AW19" s="55"/>
      <c r="AX19" s="55"/>
      <c r="AY19" s="55"/>
      <c r="AZ19" s="55"/>
      <c r="BA19" s="55"/>
      <c r="BB19" s="55"/>
      <c r="BC19" s="55"/>
      <c r="BD19" s="55"/>
      <c r="BE19" s="55"/>
      <c r="BF19" s="55"/>
      <c r="BG19" s="55"/>
      <c r="BH19" s="55"/>
      <c r="BI19" s="55"/>
      <c r="BJ19" s="55"/>
      <c r="BK19" s="55"/>
      <c r="BL19" s="55"/>
      <c r="BM19" s="55"/>
      <c r="BN19" s="55"/>
      <c r="BO19" s="55"/>
      <c r="BP19" s="55"/>
      <c r="BQ19" s="55"/>
      <c r="BR19" s="55"/>
      <c r="BS19" s="55"/>
      <c r="BT19" s="55"/>
      <c r="BU19" s="55"/>
      <c r="BV19" s="55"/>
      <c r="BW19" s="55"/>
      <c r="BX19" s="55"/>
      <c r="BY19" s="55"/>
      <c r="BZ19" s="55"/>
      <c r="CA19" s="55"/>
      <c r="CB19" s="55"/>
      <c r="CC19" s="55"/>
      <c r="CD19" s="55"/>
      <c r="CE19" s="55"/>
      <c r="CF19" s="55"/>
      <c r="CG19" s="55"/>
      <c r="CH19" s="55"/>
      <c r="CI19" s="55"/>
      <c r="CJ19" s="55"/>
      <c r="CK19" s="55"/>
      <c r="CL19" s="55"/>
      <c r="CM19" s="55"/>
      <c r="CN19" s="55"/>
      <c r="CO19" s="55"/>
      <c r="CP19" s="55"/>
      <c r="CQ19" s="55"/>
      <c r="CR19" s="55"/>
      <c r="CS19" s="55"/>
      <c r="CT19" s="55"/>
      <c r="CU19" s="55"/>
      <c r="CV19" s="55"/>
      <c r="CW19" s="55"/>
      <c r="CX19" s="55"/>
      <c r="CY19" s="55"/>
      <c r="CZ19" s="55"/>
      <c r="DA19" s="55"/>
      <c r="DB19" s="55"/>
      <c r="DC19" s="55"/>
      <c r="DD19" s="55"/>
      <c r="DE19" s="55"/>
      <c r="DF19" s="55"/>
      <c r="DG19" s="55"/>
      <c r="DH19" s="55"/>
      <c r="DI19" s="55"/>
      <c r="DJ19" s="55"/>
      <c r="DK19" s="55"/>
      <c r="DL19" s="55"/>
      <c r="DM19" s="55"/>
      <c r="DN19" s="55"/>
      <c r="DO19" s="55"/>
      <c r="DP19" s="55"/>
      <c r="DQ19" s="55"/>
      <c r="DR19" s="55"/>
      <c r="DS19" s="55"/>
      <c r="DT19" s="55"/>
      <c r="DU19" s="55"/>
      <c r="DV19" s="55"/>
      <c r="DW19" s="55"/>
      <c r="DX19" s="55"/>
      <c r="DY19" s="55"/>
      <c r="DZ19" s="55"/>
      <c r="EA19" s="55"/>
      <c r="EB19" s="55"/>
      <c r="EC19" s="55"/>
      <c r="ED19" s="55"/>
      <c r="EE19" s="55"/>
      <c r="EF19" s="55"/>
      <c r="EG19" s="55"/>
      <c r="EH19" s="55"/>
      <c r="EI19" s="55"/>
      <c r="EJ19" s="55"/>
      <c r="EK19" s="55"/>
      <c r="EL19" s="55"/>
      <c r="EM19" s="55"/>
      <c r="EN19" s="55"/>
      <c r="EO19" s="55"/>
      <c r="EP19" s="55"/>
      <c r="EQ19" s="55"/>
      <c r="ER19" s="55"/>
      <c r="ES19" s="55"/>
      <c r="ET19" s="55"/>
      <c r="EU19" s="55"/>
      <c r="EV19" s="55"/>
      <c r="EW19" s="55"/>
      <c r="EX19" s="55"/>
      <c r="EY19" s="55"/>
      <c r="EZ19" s="55"/>
      <c r="FA19" s="55"/>
      <c r="FB19" s="55"/>
      <c r="FC19" s="55"/>
      <c r="FD19" s="55"/>
      <c r="FE19" s="55"/>
      <c r="FF19" s="55"/>
      <c r="FG19" s="55"/>
      <c r="FH19" s="55"/>
      <c r="FI19" s="55"/>
      <c r="FJ19" s="55"/>
      <c r="FK19" s="55"/>
      <c r="FL19" s="55"/>
      <c r="FM19" s="55"/>
      <c r="FN19" s="55"/>
      <c r="FO19" s="55"/>
      <c r="FP19" s="55"/>
      <c r="FQ19" s="55"/>
      <c r="FR19" s="55"/>
      <c r="FS19" s="55"/>
      <c r="FT19" s="55"/>
      <c r="FU19" s="55"/>
      <c r="FV19" s="55"/>
      <c r="FW19" s="55"/>
      <c r="FX19" s="55"/>
      <c r="FY19" s="55"/>
      <c r="FZ19" s="55"/>
      <c r="GA19" s="55"/>
      <c r="GB19" s="55"/>
      <c r="GC19" s="55"/>
      <c r="GD19" s="55"/>
      <c r="GE19" s="55"/>
      <c r="GF19" s="55"/>
      <c r="GG19" s="55"/>
      <c r="GH19" s="55"/>
      <c r="GI19" s="55"/>
      <c r="GJ19" s="55"/>
      <c r="GK19" s="55"/>
      <c r="GL19" s="55"/>
      <c r="GM19" s="55"/>
      <c r="GN19" s="55"/>
      <c r="GO19" s="55"/>
      <c r="GP19" s="55"/>
      <c r="GQ19" s="55"/>
      <c r="GR19" s="55"/>
      <c r="GS19" s="55"/>
      <c r="GT19" s="55"/>
      <c r="GU19" s="55"/>
      <c r="GV19" s="55"/>
      <c r="GW19" s="55"/>
      <c r="GX19" s="55"/>
      <c r="GY19" s="55"/>
      <c r="GZ19" s="55"/>
      <c r="HA19" s="55"/>
      <c r="HB19" s="55"/>
      <c r="HC19" s="55"/>
      <c r="HD19" s="55"/>
      <c r="HE19" s="55"/>
      <c r="HF19" s="55"/>
      <c r="HG19" s="55"/>
      <c r="HH19" s="55"/>
      <c r="HI19" s="55"/>
      <c r="HJ19" s="55"/>
      <c r="HK19" s="55"/>
      <c r="HL19" s="55"/>
      <c r="HM19" s="55"/>
      <c r="HN19" s="55"/>
      <c r="HO19" s="55"/>
      <c r="HP19" s="55"/>
      <c r="HQ19" s="55"/>
      <c r="HR19" s="55"/>
      <c r="HS19" s="55"/>
      <c r="HT19" s="55"/>
      <c r="HU19" s="55"/>
      <c r="HV19" s="55"/>
      <c r="HW19" s="55"/>
      <c r="HX19" s="55"/>
      <c r="HY19" s="55"/>
      <c r="HZ19" s="55"/>
      <c r="IA19" s="55"/>
      <c r="IB19" s="55"/>
      <c r="IC19" s="55"/>
      <c r="ID19" s="55"/>
      <c r="IE19" s="55"/>
      <c r="IF19" s="55"/>
      <c r="IG19" s="55"/>
      <c r="IH19" s="55"/>
      <c r="II19" s="55"/>
      <c r="IJ19" s="55"/>
      <c r="IK19" s="55"/>
      <c r="IL19" s="55"/>
      <c r="IM19" s="55"/>
      <c r="IN19" s="55"/>
      <c r="IO19" s="55"/>
      <c r="IP19" s="55"/>
      <c r="IQ19" s="55"/>
      <c r="IR19" s="55"/>
      <c r="IS19" s="55"/>
      <c r="IT19" s="55"/>
      <c r="IU19" s="55"/>
      <c r="IV19" s="55"/>
      <c r="IW19" s="55"/>
      <c r="IX19" s="55"/>
      <c r="IY19" s="55"/>
      <c r="IZ19" s="55"/>
      <c r="JA19" s="55"/>
      <c r="JB19" s="55"/>
      <c r="JC19" s="55"/>
      <c r="JD19" s="55"/>
      <c r="JE19" s="55"/>
      <c r="JF19" s="55"/>
      <c r="JG19" s="55"/>
      <c r="JH19" s="55"/>
      <c r="JI19" s="55"/>
      <c r="JJ19" s="55"/>
      <c r="JK19" s="55"/>
      <c r="JL19" s="55"/>
      <c r="JM19" s="55"/>
      <c r="JN19" s="55"/>
      <c r="JO19" s="55"/>
      <c r="JP19" s="55"/>
      <c r="JQ19" s="55"/>
      <c r="JR19" s="55"/>
      <c r="JS19" s="55"/>
      <c r="JT19" s="55"/>
      <c r="JU19" s="55"/>
      <c r="JV19" s="55"/>
      <c r="JW19" s="55"/>
      <c r="JX19" s="55"/>
      <c r="JY19" s="55"/>
      <c r="JZ19" s="55"/>
      <c r="KA19" s="55"/>
      <c r="KB19" s="55"/>
      <c r="KC19" s="55"/>
      <c r="KD19" s="55"/>
      <c r="KE19" s="55"/>
      <c r="KF19" s="55"/>
      <c r="KG19" s="55"/>
      <c r="KH19" s="55"/>
      <c r="KI19" s="55"/>
      <c r="KJ19" s="55"/>
      <c r="KK19" s="55"/>
      <c r="KL19" s="55"/>
      <c r="KM19" s="55"/>
      <c r="KN19" s="55"/>
      <c r="KO19" s="55"/>
      <c r="KP19" s="55"/>
      <c r="KQ19" s="55"/>
      <c r="KR19" s="55"/>
      <c r="KS19" s="55"/>
      <c r="KT19" s="55"/>
      <c r="KU19" s="55"/>
      <c r="KV19" s="55"/>
      <c r="KW19" s="55"/>
      <c r="KX19" s="55"/>
      <c r="KY19" s="55"/>
      <c r="KZ19" s="55"/>
      <c r="LA19" s="55"/>
      <c r="LB19" s="55"/>
      <c r="LC19" s="55"/>
      <c r="LD19" s="55"/>
      <c r="LE19" s="55"/>
      <c r="LF19" s="55"/>
      <c r="LG19" s="55"/>
      <c r="LH19" s="55"/>
      <c r="LI19" s="55"/>
      <c r="LJ19" s="55"/>
      <c r="LK19" s="55"/>
      <c r="LL19" s="55"/>
      <c r="LM19" s="55"/>
      <c r="LN19" s="55"/>
      <c r="LO19" s="55"/>
      <c r="LP19" s="55"/>
      <c r="LQ19" s="55"/>
      <c r="LR19" s="55"/>
      <c r="LS19" s="55"/>
      <c r="LT19" s="55"/>
      <c r="LU19" s="55"/>
      <c r="LV19" s="55"/>
      <c r="LW19" s="55"/>
      <c r="LX19" s="55"/>
      <c r="LY19" s="55"/>
      <c r="LZ19" s="55"/>
      <c r="MA19" s="55"/>
      <c r="MB19" s="55"/>
      <c r="MC19" s="55"/>
      <c r="MD19" s="55"/>
      <c r="ME19" s="55"/>
      <c r="MF19" s="55"/>
      <c r="MG19" s="55"/>
      <c r="MH19" s="55"/>
      <c r="MI19" s="55"/>
      <c r="MJ19" s="55"/>
      <c r="MK19" s="55"/>
      <c r="ML19" s="55"/>
      <c r="MM19" s="55"/>
      <c r="MN19" s="55"/>
      <c r="MO19" s="55"/>
      <c r="MP19" s="55"/>
      <c r="MQ19" s="55"/>
      <c r="MR19" s="55"/>
      <c r="MS19" s="55"/>
      <c r="MT19" s="55"/>
      <c r="MU19" s="55"/>
      <c r="MV19" s="55"/>
      <c r="MW19" s="55"/>
      <c r="MX19" s="55"/>
      <c r="MY19" s="55"/>
      <c r="MZ19" s="55"/>
      <c r="NA19" s="55"/>
      <c r="NB19" s="55"/>
      <c r="NC19" s="55"/>
      <c r="ND19" s="55"/>
      <c r="NE19" s="55"/>
      <c r="NF19" s="55"/>
      <c r="NG19" s="55"/>
      <c r="NH19" s="55"/>
      <c r="NI19" s="55"/>
      <c r="NJ19" s="55"/>
      <c r="NK19" s="55"/>
      <c r="NL19" s="55"/>
      <c r="NM19" s="55"/>
      <c r="NN19" s="55"/>
      <c r="NO19" s="55"/>
      <c r="NP19" s="55"/>
      <c r="NQ19" s="55"/>
      <c r="NR19" s="55"/>
      <c r="NS19" s="55"/>
      <c r="NT19" s="55"/>
      <c r="NU19" s="55"/>
      <c r="NV19" s="55"/>
      <c r="NW19" s="55"/>
      <c r="NX19" s="55"/>
      <c r="NY19" s="55"/>
      <c r="NZ19" s="55"/>
      <c r="OA19" s="55"/>
      <c r="OB19" s="55"/>
      <c r="OC19" s="55"/>
      <c r="OD19" s="55"/>
      <c r="OE19" s="55"/>
      <c r="OF19" s="55"/>
      <c r="OG19" s="55"/>
      <c r="OH19" s="55"/>
      <c r="OI19" s="55"/>
      <c r="OJ19" s="55"/>
      <c r="OK19" s="55"/>
      <c r="OL19" s="55"/>
      <c r="OM19" s="55"/>
      <c r="ON19" s="55"/>
      <c r="OO19" s="55"/>
      <c r="OP19" s="55"/>
      <c r="OQ19" s="55"/>
      <c r="OR19" s="55"/>
      <c r="OS19" s="55"/>
      <c r="OT19" s="55"/>
      <c r="OU19" s="55"/>
      <c r="OV19" s="55"/>
      <c r="OW19" s="55"/>
      <c r="OX19" s="55"/>
      <c r="OY19" s="55"/>
      <c r="OZ19" s="55"/>
      <c r="PA19" s="55"/>
      <c r="PB19" s="55"/>
      <c r="PC19" s="55"/>
      <c r="PD19" s="55"/>
      <c r="PE19" s="55"/>
      <c r="PF19" s="55"/>
      <c r="PG19" s="55"/>
      <c r="PH19" s="55"/>
      <c r="PI19" s="55"/>
      <c r="PJ19" s="55"/>
      <c r="PK19" s="55"/>
      <c r="PL19" s="55"/>
      <c r="PM19" s="55"/>
      <c r="PN19" s="55"/>
      <c r="PO19" s="55"/>
      <c r="PP19" s="55"/>
      <c r="PQ19" s="55"/>
      <c r="PR19" s="55"/>
      <c r="PS19" s="55"/>
      <c r="PT19" s="55"/>
      <c r="PU19" s="55"/>
      <c r="PV19" s="55"/>
      <c r="PW19" s="55"/>
      <c r="PX19" s="55"/>
      <c r="PY19" s="55"/>
      <c r="PZ19" s="55"/>
      <c r="QA19" s="55"/>
      <c r="QB19" s="55"/>
      <c r="QC19" s="55"/>
      <c r="QD19" s="55"/>
      <c r="QE19" s="55"/>
      <c r="QF19" s="55"/>
      <c r="QG19" s="55"/>
      <c r="QH19" s="55"/>
      <c r="QI19" s="55"/>
      <c r="QJ19" s="55"/>
      <c r="QK19" s="55"/>
      <c r="QL19" s="55"/>
      <c r="QM19" s="55"/>
      <c r="QN19" s="55"/>
      <c r="QO19" s="55"/>
      <c r="QP19" s="55"/>
      <c r="QQ19" s="55"/>
      <c r="QR19" s="55"/>
      <c r="QS19" s="55"/>
      <c r="QT19" s="55"/>
      <c r="QU19" s="55"/>
      <c r="QV19" s="55"/>
      <c r="QW19" s="55"/>
      <c r="QX19" s="55"/>
      <c r="QY19" s="55"/>
      <c r="QZ19" s="55"/>
      <c r="RA19" s="55"/>
      <c r="RB19" s="55"/>
      <c r="RC19" s="55"/>
      <c r="RD19" s="55"/>
      <c r="RE19" s="55"/>
      <c r="RF19" s="55"/>
      <c r="RG19" s="55"/>
      <c r="RH19" s="55"/>
      <c r="RI19" s="55"/>
      <c r="RJ19" s="55"/>
      <c r="RK19" s="55"/>
      <c r="RL19" s="55"/>
      <c r="RM19" s="55"/>
      <c r="RN19" s="55"/>
      <c r="RO19" s="55"/>
      <c r="RP19" s="55"/>
      <c r="RQ19" s="55"/>
      <c r="RR19" s="55"/>
      <c r="RS19" s="55"/>
      <c r="RT19" s="55"/>
      <c r="RU19" s="55"/>
      <c r="RV19" s="55"/>
      <c r="RW19" s="55"/>
      <c r="RX19" s="55"/>
      <c r="RY19" s="55"/>
      <c r="RZ19" s="55"/>
      <c r="SA19" s="55"/>
      <c r="SB19" s="55"/>
      <c r="SC19" s="55"/>
      <c r="SD19" s="55"/>
      <c r="SE19" s="55"/>
      <c r="SF19" s="55"/>
      <c r="SG19" s="55"/>
      <c r="SH19" s="55"/>
      <c r="SI19" s="55"/>
      <c r="SJ19" s="55"/>
      <c r="SK19" s="55"/>
      <c r="SL19" s="55"/>
      <c r="SM19" s="55"/>
      <c r="SN19" s="55"/>
      <c r="SO19" s="55"/>
      <c r="SP19" s="55"/>
      <c r="SQ19" s="55"/>
      <c r="SR19" s="55"/>
      <c r="SS19" s="55"/>
      <c r="ST19" s="55"/>
      <c r="SU19" s="55"/>
      <c r="SV19" s="55"/>
      <c r="SW19" s="55"/>
      <c r="SX19" s="55"/>
      <c r="SY19" s="55"/>
      <c r="SZ19" s="55"/>
      <c r="TA19" s="55"/>
      <c r="TB19" s="55"/>
      <c r="TC19" s="55"/>
      <c r="TD19" s="55"/>
      <c r="TE19" s="55"/>
    </row>
    <row r="20" spans="1:525" s="56" customFormat="1" ht="30" customHeight="1" thickBot="1" x14ac:dyDescent="0.3">
      <c r="A20" s="53"/>
      <c r="B20" s="181" t="s">
        <v>17</v>
      </c>
      <c r="C20" s="181"/>
      <c r="D20" s="36">
        <v>0</v>
      </c>
      <c r="E20" s="37">
        <v>44455</v>
      </c>
      <c r="F20" s="37">
        <v>44469</v>
      </c>
      <c r="G20" s="59">
        <f t="shared" si="510"/>
        <v>15</v>
      </c>
      <c r="H20" s="55"/>
      <c r="I20" s="55"/>
      <c r="J20" s="55"/>
      <c r="K20" s="55"/>
      <c r="L20" s="55"/>
      <c r="M20" s="55"/>
      <c r="N20" s="55"/>
      <c r="O20" s="55"/>
      <c r="P20" s="55"/>
      <c r="Q20" s="55"/>
      <c r="R20" s="55"/>
      <c r="S20" s="55"/>
      <c r="T20" s="55"/>
      <c r="U20" s="55"/>
      <c r="V20" s="55"/>
      <c r="W20" s="55"/>
      <c r="X20" s="55"/>
      <c r="Y20" s="55"/>
      <c r="Z20" s="55"/>
      <c r="AA20" s="55"/>
      <c r="AB20" s="55"/>
      <c r="AC20" s="55"/>
      <c r="AD20" s="55"/>
      <c r="AE20" s="55"/>
      <c r="AF20" s="55"/>
      <c r="AG20" s="55"/>
      <c r="AH20" s="55"/>
      <c r="AI20" s="55"/>
      <c r="AJ20" s="55"/>
      <c r="AK20" s="55"/>
      <c r="AL20" s="55"/>
      <c r="AM20" s="55"/>
      <c r="AN20" s="55"/>
      <c r="AO20" s="55"/>
      <c r="AP20" s="55"/>
      <c r="AQ20" s="55"/>
      <c r="AR20" s="55"/>
      <c r="AS20" s="55"/>
      <c r="AT20" s="55"/>
      <c r="AU20" s="55"/>
      <c r="AV20" s="55"/>
      <c r="AW20" s="55"/>
      <c r="AX20" s="55"/>
      <c r="AY20" s="55"/>
      <c r="AZ20" s="55"/>
      <c r="BA20" s="55"/>
      <c r="BB20" s="55"/>
      <c r="BC20" s="55"/>
      <c r="BD20" s="55"/>
      <c r="BE20" s="55"/>
      <c r="BF20" s="55"/>
      <c r="BG20" s="55"/>
      <c r="BH20" s="55"/>
      <c r="BI20" s="55"/>
      <c r="BJ20" s="55"/>
      <c r="BK20" s="55"/>
      <c r="BL20" s="55"/>
      <c r="BM20" s="55"/>
      <c r="BN20" s="55"/>
      <c r="BO20" s="55"/>
      <c r="BP20" s="55"/>
      <c r="BQ20" s="55"/>
      <c r="BR20" s="55"/>
      <c r="BS20" s="55"/>
      <c r="BT20" s="55"/>
      <c r="BU20" s="55"/>
      <c r="BV20" s="55"/>
      <c r="BW20" s="55"/>
      <c r="BX20" s="55"/>
      <c r="BY20" s="55"/>
      <c r="BZ20" s="55"/>
      <c r="CA20" s="55"/>
      <c r="CB20" s="55"/>
      <c r="CC20" s="55"/>
      <c r="CD20" s="55"/>
      <c r="CE20" s="55"/>
      <c r="CF20" s="55"/>
      <c r="CG20" s="55"/>
      <c r="CH20" s="55"/>
      <c r="CI20" s="55"/>
      <c r="CJ20" s="55"/>
      <c r="CK20" s="55"/>
      <c r="CL20" s="55"/>
      <c r="CM20" s="55"/>
      <c r="CN20" s="55"/>
      <c r="CO20" s="55"/>
      <c r="CP20" s="55"/>
      <c r="CQ20" s="55"/>
      <c r="CR20" s="55"/>
      <c r="CS20" s="55"/>
      <c r="CT20" s="55"/>
      <c r="CU20" s="55"/>
      <c r="CV20" s="55"/>
      <c r="CW20" s="55"/>
      <c r="CX20" s="55"/>
      <c r="CY20" s="55"/>
      <c r="CZ20" s="55"/>
      <c r="DA20" s="55"/>
      <c r="DB20" s="55"/>
      <c r="DC20" s="55"/>
      <c r="DD20" s="55"/>
      <c r="DE20" s="55"/>
      <c r="DF20" s="55"/>
      <c r="DG20" s="55"/>
      <c r="DH20" s="55"/>
      <c r="DI20" s="55"/>
      <c r="DJ20" s="55"/>
      <c r="DK20" s="55"/>
      <c r="DL20" s="55"/>
      <c r="DM20" s="55"/>
      <c r="DN20" s="55"/>
      <c r="DO20" s="55"/>
      <c r="DP20" s="55"/>
      <c r="DQ20" s="55"/>
      <c r="DR20" s="55"/>
      <c r="DS20" s="55"/>
      <c r="DT20" s="55"/>
      <c r="DU20" s="55"/>
      <c r="DV20" s="55"/>
      <c r="DW20" s="55"/>
      <c r="DX20" s="55"/>
      <c r="DY20" s="55"/>
      <c r="DZ20" s="55"/>
      <c r="EA20" s="55"/>
      <c r="EB20" s="55"/>
      <c r="EC20" s="55"/>
      <c r="ED20" s="55"/>
      <c r="EE20" s="55"/>
      <c r="EF20" s="55"/>
      <c r="EG20" s="55"/>
      <c r="EH20" s="55"/>
      <c r="EI20" s="55"/>
      <c r="EJ20" s="55"/>
      <c r="EK20" s="55"/>
      <c r="EL20" s="55"/>
      <c r="EM20" s="55"/>
      <c r="EN20" s="55"/>
      <c r="EO20" s="55"/>
      <c r="EP20" s="55"/>
      <c r="EQ20" s="55"/>
      <c r="ER20" s="55"/>
      <c r="ES20" s="55"/>
      <c r="ET20" s="55"/>
      <c r="EU20" s="55"/>
      <c r="EV20" s="55"/>
      <c r="EW20" s="55"/>
      <c r="EX20" s="55"/>
      <c r="EY20" s="55"/>
      <c r="EZ20" s="55"/>
      <c r="FA20" s="55"/>
      <c r="FB20" s="55"/>
      <c r="FC20" s="55"/>
      <c r="FD20" s="55"/>
      <c r="FE20" s="55"/>
      <c r="FF20" s="55"/>
      <c r="FG20" s="55"/>
      <c r="FH20" s="55"/>
      <c r="FI20" s="55"/>
      <c r="FJ20" s="55"/>
      <c r="FK20" s="55"/>
      <c r="FL20" s="55"/>
      <c r="FM20" s="55"/>
      <c r="FN20" s="55"/>
      <c r="FO20" s="55"/>
      <c r="FP20" s="55"/>
      <c r="FQ20" s="55"/>
      <c r="FR20" s="55"/>
      <c r="FS20" s="55"/>
      <c r="FT20" s="55"/>
      <c r="FU20" s="55"/>
      <c r="FV20" s="55"/>
      <c r="FW20" s="55"/>
      <c r="FX20" s="55"/>
      <c r="FY20" s="55"/>
      <c r="FZ20" s="55"/>
      <c r="GA20" s="55"/>
      <c r="GB20" s="55"/>
      <c r="GC20" s="55"/>
      <c r="GD20" s="55"/>
      <c r="GE20" s="55"/>
      <c r="GF20" s="55"/>
      <c r="GG20" s="55"/>
      <c r="GH20" s="55"/>
      <c r="GI20" s="55"/>
      <c r="GJ20" s="55"/>
      <c r="GK20" s="55"/>
      <c r="GL20" s="55"/>
      <c r="GM20" s="55"/>
      <c r="GN20" s="55"/>
      <c r="GO20" s="55"/>
      <c r="GP20" s="55"/>
      <c r="GQ20" s="55"/>
      <c r="GR20" s="55"/>
      <c r="GS20" s="55"/>
      <c r="GT20" s="55"/>
      <c r="GU20" s="55"/>
      <c r="GV20" s="55"/>
      <c r="GW20" s="55"/>
      <c r="GX20" s="55"/>
      <c r="GY20" s="55"/>
      <c r="GZ20" s="55"/>
      <c r="HA20" s="55"/>
      <c r="HB20" s="55"/>
      <c r="HC20" s="55"/>
      <c r="HD20" s="55"/>
      <c r="HE20" s="55"/>
      <c r="HF20" s="55"/>
      <c r="HG20" s="55"/>
      <c r="HH20" s="55"/>
      <c r="HI20" s="55"/>
      <c r="HJ20" s="55"/>
      <c r="HK20" s="55"/>
      <c r="HL20" s="55"/>
      <c r="HM20" s="55"/>
      <c r="HN20" s="55"/>
      <c r="HO20" s="55"/>
      <c r="HP20" s="55"/>
      <c r="HQ20" s="55"/>
      <c r="HR20" s="55"/>
      <c r="HS20" s="55"/>
      <c r="HT20" s="55"/>
      <c r="HU20" s="55"/>
      <c r="HV20" s="55"/>
      <c r="HW20" s="55"/>
      <c r="HX20" s="55"/>
      <c r="HY20" s="55"/>
      <c r="HZ20" s="55"/>
      <c r="IA20" s="55"/>
      <c r="IB20" s="55"/>
      <c r="IC20" s="55"/>
      <c r="ID20" s="55"/>
      <c r="IE20" s="55"/>
      <c r="IF20" s="55"/>
      <c r="IG20" s="55"/>
      <c r="IH20" s="55"/>
      <c r="II20" s="55"/>
      <c r="IJ20" s="55"/>
      <c r="IK20" s="55"/>
      <c r="IL20" s="55"/>
      <c r="IM20" s="55"/>
      <c r="IN20" s="55"/>
      <c r="IO20" s="55"/>
      <c r="IP20" s="55"/>
      <c r="IQ20" s="55"/>
      <c r="IR20" s="55"/>
      <c r="IS20" s="55"/>
      <c r="IT20" s="55"/>
      <c r="IU20" s="55"/>
      <c r="IV20" s="55"/>
      <c r="IW20" s="55"/>
      <c r="IX20" s="55"/>
      <c r="IY20" s="55"/>
      <c r="IZ20" s="55"/>
      <c r="JA20" s="55"/>
      <c r="JB20" s="55"/>
      <c r="JC20" s="55"/>
      <c r="JD20" s="55"/>
      <c r="JE20" s="55"/>
      <c r="JF20" s="55"/>
      <c r="JG20" s="55"/>
      <c r="JH20" s="55"/>
      <c r="JI20" s="55"/>
      <c r="JJ20" s="55"/>
      <c r="JK20" s="55"/>
      <c r="JL20" s="55"/>
      <c r="JM20" s="55"/>
      <c r="JN20" s="55"/>
      <c r="JO20" s="55"/>
      <c r="JP20" s="55"/>
      <c r="JQ20" s="55"/>
      <c r="JR20" s="55"/>
      <c r="JS20" s="55"/>
      <c r="JT20" s="55"/>
      <c r="JU20" s="55"/>
      <c r="JV20" s="55"/>
      <c r="JW20" s="55"/>
      <c r="JX20" s="55"/>
      <c r="JY20" s="55"/>
      <c r="JZ20" s="55"/>
      <c r="KA20" s="55"/>
      <c r="KB20" s="55"/>
      <c r="KC20" s="55"/>
      <c r="KD20" s="55"/>
      <c r="KE20" s="55"/>
      <c r="KF20" s="55"/>
      <c r="KG20" s="55"/>
      <c r="KH20" s="55"/>
      <c r="KI20" s="55"/>
      <c r="KJ20" s="55"/>
      <c r="KK20" s="55"/>
      <c r="KL20" s="55"/>
      <c r="KM20" s="55"/>
      <c r="KN20" s="55"/>
      <c r="KO20" s="55"/>
      <c r="KP20" s="55"/>
      <c r="KQ20" s="55"/>
      <c r="KR20" s="55"/>
      <c r="KS20" s="55"/>
      <c r="KT20" s="55"/>
      <c r="KU20" s="55"/>
      <c r="KV20" s="55"/>
      <c r="KW20" s="55"/>
      <c r="KX20" s="55"/>
      <c r="KY20" s="55"/>
      <c r="KZ20" s="55"/>
      <c r="LA20" s="55"/>
      <c r="LB20" s="55"/>
      <c r="LC20" s="55"/>
      <c r="LD20" s="55"/>
      <c r="LE20" s="55"/>
      <c r="LF20" s="55"/>
      <c r="LG20" s="55"/>
      <c r="LH20" s="55"/>
      <c r="LI20" s="55"/>
      <c r="LJ20" s="55"/>
      <c r="LK20" s="55"/>
      <c r="LL20" s="55"/>
      <c r="LM20" s="55"/>
      <c r="LN20" s="55"/>
      <c r="LO20" s="55"/>
      <c r="LP20" s="55"/>
      <c r="LQ20" s="55"/>
      <c r="LR20" s="55"/>
      <c r="LS20" s="55"/>
      <c r="LT20" s="55"/>
      <c r="LU20" s="55"/>
      <c r="LV20" s="55"/>
      <c r="LW20" s="55"/>
      <c r="LX20" s="55"/>
      <c r="LY20" s="55"/>
      <c r="LZ20" s="55"/>
      <c r="MA20" s="55"/>
      <c r="MB20" s="55"/>
      <c r="MC20" s="55"/>
      <c r="MD20" s="55"/>
      <c r="ME20" s="55"/>
      <c r="MF20" s="55"/>
      <c r="MG20" s="55"/>
      <c r="MH20" s="55"/>
      <c r="MI20" s="55"/>
      <c r="MJ20" s="55"/>
      <c r="MK20" s="55"/>
      <c r="ML20" s="55"/>
      <c r="MM20" s="55"/>
      <c r="MN20" s="55"/>
      <c r="MO20" s="55"/>
      <c r="MP20" s="55"/>
      <c r="MQ20" s="55"/>
      <c r="MR20" s="55"/>
      <c r="MS20" s="55"/>
      <c r="MT20" s="55"/>
      <c r="MU20" s="55"/>
      <c r="MV20" s="55"/>
      <c r="MW20" s="55"/>
      <c r="MX20" s="55"/>
      <c r="MY20" s="55"/>
      <c r="MZ20" s="55"/>
      <c r="NA20" s="55"/>
      <c r="NB20" s="55"/>
      <c r="NC20" s="55"/>
      <c r="ND20" s="55"/>
      <c r="NE20" s="55"/>
      <c r="NF20" s="55"/>
      <c r="NG20" s="55"/>
      <c r="NH20" s="55"/>
      <c r="NI20" s="55"/>
      <c r="NJ20" s="55"/>
      <c r="NK20" s="55"/>
      <c r="NL20" s="55"/>
      <c r="NM20" s="55"/>
      <c r="NN20" s="55"/>
      <c r="NO20" s="55"/>
      <c r="NP20" s="55"/>
      <c r="NQ20" s="55"/>
      <c r="NR20" s="55"/>
      <c r="NS20" s="55"/>
      <c r="NT20" s="55"/>
      <c r="NU20" s="55"/>
      <c r="NV20" s="55"/>
      <c r="NW20" s="55"/>
      <c r="NX20" s="55"/>
      <c r="NY20" s="55"/>
      <c r="NZ20" s="55"/>
      <c r="OA20" s="55"/>
      <c r="OB20" s="55"/>
      <c r="OC20" s="55"/>
      <c r="OD20" s="55"/>
      <c r="OE20" s="55"/>
      <c r="OF20" s="55"/>
      <c r="OG20" s="55"/>
      <c r="OH20" s="55"/>
      <c r="OI20" s="55"/>
      <c r="OJ20" s="55"/>
      <c r="OK20" s="55"/>
      <c r="OL20" s="55"/>
      <c r="OM20" s="55"/>
      <c r="ON20" s="55"/>
      <c r="OO20" s="55"/>
      <c r="OP20" s="55"/>
      <c r="OQ20" s="55"/>
      <c r="OR20" s="55"/>
      <c r="OS20" s="55"/>
      <c r="OT20" s="55"/>
      <c r="OU20" s="55"/>
      <c r="OV20" s="55"/>
      <c r="OW20" s="55"/>
      <c r="OX20" s="55"/>
      <c r="OY20" s="55"/>
      <c r="OZ20" s="55"/>
      <c r="PA20" s="55"/>
      <c r="PB20" s="55"/>
      <c r="PC20" s="55"/>
      <c r="PD20" s="55"/>
      <c r="PE20" s="55"/>
      <c r="PF20" s="55"/>
      <c r="PG20" s="55"/>
      <c r="PH20" s="55"/>
      <c r="PI20" s="55"/>
      <c r="PJ20" s="55"/>
      <c r="PK20" s="55"/>
      <c r="PL20" s="55"/>
      <c r="PM20" s="55"/>
      <c r="PN20" s="55"/>
      <c r="PO20" s="55"/>
      <c r="PP20" s="55"/>
      <c r="PQ20" s="55"/>
      <c r="PR20" s="55"/>
      <c r="PS20" s="55"/>
      <c r="PT20" s="55"/>
      <c r="PU20" s="55"/>
      <c r="PV20" s="55"/>
      <c r="PW20" s="55"/>
      <c r="PX20" s="55"/>
      <c r="PY20" s="55"/>
      <c r="PZ20" s="55"/>
      <c r="QA20" s="55"/>
      <c r="QB20" s="55"/>
      <c r="QC20" s="55"/>
      <c r="QD20" s="55"/>
      <c r="QE20" s="55"/>
      <c r="QF20" s="55"/>
      <c r="QG20" s="55"/>
      <c r="QH20" s="55"/>
      <c r="QI20" s="55"/>
      <c r="QJ20" s="55"/>
      <c r="QK20" s="55"/>
      <c r="QL20" s="55"/>
      <c r="QM20" s="55"/>
      <c r="QN20" s="55"/>
      <c r="QO20" s="55"/>
      <c r="QP20" s="55"/>
      <c r="QQ20" s="55"/>
      <c r="QR20" s="55"/>
      <c r="QS20" s="55"/>
      <c r="QT20" s="55"/>
      <c r="QU20" s="55"/>
      <c r="QV20" s="55"/>
      <c r="QW20" s="55"/>
      <c r="QX20" s="55"/>
      <c r="QY20" s="55"/>
      <c r="QZ20" s="55"/>
      <c r="RA20" s="55"/>
      <c r="RB20" s="55"/>
      <c r="RC20" s="55"/>
      <c r="RD20" s="55"/>
      <c r="RE20" s="55"/>
      <c r="RF20" s="55"/>
      <c r="RG20" s="55"/>
      <c r="RH20" s="55"/>
      <c r="RI20" s="55"/>
      <c r="RJ20" s="55"/>
      <c r="RK20" s="55"/>
      <c r="RL20" s="55"/>
      <c r="RM20" s="55"/>
      <c r="RN20" s="55"/>
      <c r="RO20" s="55"/>
      <c r="RP20" s="55"/>
      <c r="RQ20" s="55"/>
      <c r="RR20" s="55"/>
      <c r="RS20" s="55"/>
      <c r="RT20" s="55"/>
      <c r="RU20" s="55"/>
      <c r="RV20" s="55"/>
      <c r="RW20" s="55"/>
      <c r="RX20" s="55"/>
      <c r="RY20" s="55"/>
      <c r="RZ20" s="55"/>
      <c r="SA20" s="55"/>
      <c r="SB20" s="55"/>
      <c r="SC20" s="55"/>
      <c r="SD20" s="55"/>
      <c r="SE20" s="55"/>
      <c r="SF20" s="55"/>
      <c r="SG20" s="55"/>
      <c r="SH20" s="55"/>
      <c r="SI20" s="55"/>
      <c r="SJ20" s="55"/>
      <c r="SK20" s="55"/>
      <c r="SL20" s="55"/>
      <c r="SM20" s="55"/>
      <c r="SN20" s="55"/>
      <c r="SO20" s="55"/>
      <c r="SP20" s="55"/>
      <c r="SQ20" s="55"/>
      <c r="SR20" s="55"/>
      <c r="SS20" s="55"/>
      <c r="ST20" s="55"/>
      <c r="SU20" s="55"/>
      <c r="SV20" s="55"/>
      <c r="SW20" s="55"/>
      <c r="SX20" s="55"/>
      <c r="SY20" s="55"/>
      <c r="SZ20" s="55"/>
      <c r="TA20" s="55"/>
      <c r="TB20" s="55"/>
      <c r="TC20" s="55"/>
      <c r="TD20" s="55"/>
      <c r="TE20" s="55"/>
    </row>
    <row r="21" spans="1:525" s="56" customFormat="1" ht="30" customHeight="1" thickBot="1" x14ac:dyDescent="0.3">
      <c r="A21" s="58"/>
      <c r="B21" s="181" t="s">
        <v>17</v>
      </c>
      <c r="C21" s="181"/>
      <c r="D21" s="36">
        <v>0</v>
      </c>
      <c r="E21" s="37">
        <v>44428</v>
      </c>
      <c r="F21" s="37">
        <v>44448</v>
      </c>
      <c r="G21" s="59">
        <f t="shared" si="510"/>
        <v>21</v>
      </c>
      <c r="H21" s="55"/>
      <c r="I21" s="55"/>
      <c r="J21" s="55"/>
      <c r="K21" s="55"/>
      <c r="L21" s="55"/>
      <c r="M21" s="55"/>
      <c r="N21" s="55"/>
      <c r="O21" s="55"/>
      <c r="P21" s="55"/>
      <c r="Q21" s="55"/>
      <c r="R21" s="55"/>
      <c r="S21" s="55"/>
      <c r="T21" s="57"/>
      <c r="U21" s="57"/>
      <c r="V21" s="55"/>
      <c r="W21" s="55"/>
      <c r="X21" s="55"/>
      <c r="Y21" s="55"/>
      <c r="Z21" s="55"/>
      <c r="AA21" s="55"/>
      <c r="AB21" s="55"/>
      <c r="AC21" s="55"/>
      <c r="AD21" s="55"/>
      <c r="AE21" s="55"/>
      <c r="AF21" s="55"/>
      <c r="AG21" s="55"/>
      <c r="AH21" s="55"/>
      <c r="AI21" s="55"/>
      <c r="AJ21" s="55"/>
      <c r="AK21" s="55"/>
      <c r="AL21" s="55"/>
      <c r="AM21" s="55"/>
      <c r="AN21" s="55"/>
      <c r="AO21" s="55"/>
      <c r="AP21" s="55"/>
      <c r="AQ21" s="55"/>
      <c r="AR21" s="55"/>
      <c r="AS21" s="55"/>
      <c r="AT21" s="55"/>
      <c r="AU21" s="55"/>
      <c r="AV21" s="55"/>
      <c r="AW21" s="55"/>
      <c r="AX21" s="55"/>
      <c r="AY21" s="55"/>
      <c r="AZ21" s="55"/>
      <c r="BA21" s="55"/>
      <c r="BB21" s="55"/>
      <c r="BC21" s="55"/>
      <c r="BD21" s="55"/>
      <c r="BE21" s="55"/>
      <c r="BF21" s="55"/>
      <c r="BG21" s="55"/>
      <c r="BH21" s="55"/>
      <c r="BI21" s="55"/>
      <c r="BJ21" s="55"/>
      <c r="BK21" s="55"/>
      <c r="BL21" s="55"/>
      <c r="BM21" s="55"/>
      <c r="BN21" s="55"/>
      <c r="BO21" s="55"/>
      <c r="BP21" s="55"/>
      <c r="BQ21" s="55"/>
      <c r="BR21" s="55"/>
      <c r="BS21" s="55"/>
      <c r="BT21" s="55"/>
      <c r="BU21" s="55"/>
      <c r="BV21" s="55"/>
      <c r="BW21" s="55"/>
      <c r="BX21" s="55"/>
      <c r="BY21" s="55"/>
      <c r="BZ21" s="55"/>
      <c r="CA21" s="55"/>
      <c r="CB21" s="55"/>
      <c r="CC21" s="55"/>
      <c r="CD21" s="55"/>
      <c r="CE21" s="55"/>
      <c r="CF21" s="55"/>
      <c r="CG21" s="55"/>
      <c r="CH21" s="55"/>
      <c r="CI21" s="55"/>
      <c r="CJ21" s="55"/>
      <c r="CK21" s="55"/>
      <c r="CL21" s="55"/>
      <c r="CM21" s="55"/>
      <c r="CN21" s="55"/>
      <c r="CO21" s="55"/>
      <c r="CP21" s="55"/>
      <c r="CQ21" s="55"/>
      <c r="CR21" s="55"/>
      <c r="CS21" s="55"/>
      <c r="CT21" s="55"/>
      <c r="CU21" s="55"/>
      <c r="CV21" s="55"/>
      <c r="CW21" s="55"/>
      <c r="CX21" s="55"/>
      <c r="CY21" s="55"/>
      <c r="CZ21" s="55"/>
      <c r="DA21" s="55"/>
      <c r="DB21" s="55"/>
      <c r="DC21" s="55"/>
      <c r="DD21" s="55"/>
      <c r="DE21" s="55"/>
      <c r="DF21" s="55"/>
      <c r="DG21" s="55"/>
      <c r="DH21" s="55"/>
      <c r="DI21" s="55"/>
      <c r="DJ21" s="55"/>
      <c r="DK21" s="55"/>
      <c r="DL21" s="55"/>
      <c r="DM21" s="55"/>
      <c r="DN21" s="55"/>
      <c r="DO21" s="55"/>
      <c r="DP21" s="55"/>
      <c r="DQ21" s="55"/>
      <c r="DR21" s="55"/>
      <c r="DS21" s="55"/>
      <c r="DT21" s="55"/>
      <c r="DU21" s="55"/>
      <c r="DV21" s="55"/>
      <c r="DW21" s="55"/>
      <c r="DX21" s="55"/>
      <c r="DY21" s="55"/>
      <c r="DZ21" s="55"/>
      <c r="EA21" s="55"/>
      <c r="EB21" s="55"/>
      <c r="EC21" s="55"/>
      <c r="ED21" s="55"/>
      <c r="EE21" s="55"/>
      <c r="EF21" s="55"/>
      <c r="EG21" s="55"/>
      <c r="EH21" s="55"/>
      <c r="EI21" s="55"/>
      <c r="EJ21" s="55"/>
      <c r="EK21" s="55"/>
      <c r="EL21" s="55"/>
      <c r="EM21" s="55"/>
      <c r="EN21" s="55"/>
      <c r="EO21" s="55"/>
      <c r="EP21" s="55"/>
      <c r="EQ21" s="55"/>
      <c r="ER21" s="55"/>
      <c r="ES21" s="55"/>
      <c r="ET21" s="55"/>
      <c r="EU21" s="55"/>
      <c r="EV21" s="55"/>
      <c r="EW21" s="55"/>
      <c r="EX21" s="55"/>
      <c r="EY21" s="55"/>
      <c r="EZ21" s="55"/>
      <c r="FA21" s="55"/>
      <c r="FB21" s="55"/>
      <c r="FC21" s="55"/>
      <c r="FD21" s="55"/>
      <c r="FE21" s="55"/>
      <c r="FF21" s="55"/>
      <c r="FG21" s="55"/>
      <c r="FH21" s="55"/>
      <c r="FI21" s="55"/>
      <c r="FJ21" s="55"/>
      <c r="FK21" s="55"/>
      <c r="FL21" s="55"/>
      <c r="FM21" s="55"/>
      <c r="FN21" s="55"/>
      <c r="FO21" s="55"/>
      <c r="FP21" s="55"/>
      <c r="FQ21" s="55"/>
      <c r="FR21" s="55"/>
      <c r="FS21" s="55"/>
      <c r="FT21" s="55"/>
      <c r="FU21" s="55"/>
      <c r="FV21" s="55"/>
      <c r="FW21" s="55"/>
      <c r="FX21" s="55"/>
      <c r="FY21" s="55"/>
      <c r="FZ21" s="55"/>
      <c r="GA21" s="55"/>
      <c r="GB21" s="55"/>
      <c r="GC21" s="55"/>
      <c r="GD21" s="55"/>
      <c r="GE21" s="55"/>
      <c r="GF21" s="55"/>
      <c r="GG21" s="55"/>
      <c r="GH21" s="55"/>
      <c r="GI21" s="55"/>
      <c r="GJ21" s="55"/>
      <c r="GK21" s="55"/>
      <c r="GL21" s="55"/>
      <c r="GM21" s="55"/>
      <c r="GN21" s="55"/>
      <c r="GO21" s="55"/>
      <c r="GP21" s="55"/>
      <c r="GQ21" s="55"/>
      <c r="GR21" s="55"/>
      <c r="GS21" s="55"/>
      <c r="GT21" s="55"/>
      <c r="GU21" s="55"/>
      <c r="GV21" s="55"/>
      <c r="GW21" s="55"/>
      <c r="GX21" s="55"/>
      <c r="GY21" s="55"/>
      <c r="GZ21" s="55"/>
      <c r="HA21" s="55"/>
      <c r="HB21" s="55"/>
      <c r="HC21" s="55"/>
      <c r="HD21" s="55"/>
      <c r="HE21" s="55"/>
      <c r="HF21" s="55"/>
      <c r="HG21" s="55"/>
      <c r="HH21" s="55"/>
      <c r="HI21" s="55"/>
      <c r="HJ21" s="55"/>
      <c r="HK21" s="55"/>
      <c r="HL21" s="55"/>
      <c r="HM21" s="55"/>
      <c r="HN21" s="55"/>
      <c r="HO21" s="55"/>
      <c r="HP21" s="55"/>
      <c r="HQ21" s="55"/>
      <c r="HR21" s="55"/>
      <c r="HS21" s="55"/>
      <c r="HT21" s="55"/>
      <c r="HU21" s="55"/>
      <c r="HV21" s="55"/>
      <c r="HW21" s="55"/>
      <c r="HX21" s="55"/>
      <c r="HY21" s="55"/>
      <c r="HZ21" s="55"/>
      <c r="IA21" s="55"/>
      <c r="IB21" s="55"/>
      <c r="IC21" s="55"/>
      <c r="ID21" s="55"/>
      <c r="IE21" s="55"/>
      <c r="IF21" s="55"/>
      <c r="IG21" s="55"/>
      <c r="IH21" s="55"/>
      <c r="II21" s="55"/>
      <c r="IJ21" s="55"/>
      <c r="IK21" s="55"/>
      <c r="IL21" s="55"/>
      <c r="IM21" s="55"/>
      <c r="IN21" s="55"/>
      <c r="IO21" s="55"/>
      <c r="IP21" s="55"/>
      <c r="IQ21" s="55"/>
      <c r="IR21" s="55"/>
      <c r="IS21" s="55"/>
      <c r="IT21" s="55"/>
      <c r="IU21" s="55"/>
      <c r="IV21" s="55"/>
      <c r="IW21" s="55"/>
      <c r="IX21" s="55"/>
      <c r="IY21" s="55"/>
      <c r="IZ21" s="55"/>
      <c r="JA21" s="55"/>
      <c r="JB21" s="55"/>
      <c r="JC21" s="55"/>
      <c r="JD21" s="55"/>
      <c r="JE21" s="55"/>
      <c r="JF21" s="55"/>
      <c r="JG21" s="55"/>
      <c r="JH21" s="55"/>
      <c r="JI21" s="55"/>
      <c r="JJ21" s="55"/>
      <c r="JK21" s="55"/>
      <c r="JL21" s="55"/>
      <c r="JM21" s="55"/>
      <c r="JN21" s="55"/>
      <c r="JO21" s="55"/>
      <c r="JP21" s="55"/>
      <c r="JQ21" s="55"/>
      <c r="JR21" s="55"/>
      <c r="JS21" s="55"/>
      <c r="JT21" s="55"/>
      <c r="JU21" s="55"/>
      <c r="JV21" s="55"/>
      <c r="JW21" s="55"/>
      <c r="JX21" s="55"/>
      <c r="JY21" s="55"/>
      <c r="JZ21" s="55"/>
      <c r="KA21" s="55"/>
      <c r="KB21" s="55"/>
      <c r="KC21" s="55"/>
      <c r="KD21" s="55"/>
      <c r="KE21" s="55"/>
      <c r="KF21" s="55"/>
      <c r="KG21" s="55"/>
      <c r="KH21" s="55"/>
      <c r="KI21" s="55"/>
      <c r="KJ21" s="55"/>
      <c r="KK21" s="55"/>
      <c r="KL21" s="55"/>
      <c r="KM21" s="55"/>
      <c r="KN21" s="55"/>
      <c r="KO21" s="55"/>
      <c r="KP21" s="55"/>
      <c r="KQ21" s="55"/>
      <c r="KR21" s="55"/>
      <c r="KS21" s="55"/>
      <c r="KT21" s="55"/>
      <c r="KU21" s="55"/>
      <c r="KV21" s="55"/>
      <c r="KW21" s="55"/>
      <c r="KX21" s="55"/>
      <c r="KY21" s="55"/>
      <c r="KZ21" s="55"/>
      <c r="LA21" s="55"/>
      <c r="LB21" s="55"/>
      <c r="LC21" s="55"/>
      <c r="LD21" s="55"/>
      <c r="LE21" s="55"/>
      <c r="LF21" s="55"/>
      <c r="LG21" s="55"/>
      <c r="LH21" s="55"/>
      <c r="LI21" s="55"/>
      <c r="LJ21" s="55"/>
      <c r="LK21" s="55"/>
      <c r="LL21" s="55"/>
      <c r="LM21" s="55"/>
      <c r="LN21" s="55"/>
      <c r="LO21" s="55"/>
      <c r="LP21" s="55"/>
      <c r="LQ21" s="55"/>
      <c r="LR21" s="55"/>
      <c r="LS21" s="55"/>
      <c r="LT21" s="55"/>
      <c r="LU21" s="55"/>
      <c r="LV21" s="55"/>
      <c r="LW21" s="55"/>
      <c r="LX21" s="55"/>
      <c r="LY21" s="55"/>
      <c r="LZ21" s="55"/>
      <c r="MA21" s="55"/>
      <c r="MB21" s="55"/>
      <c r="MC21" s="55"/>
      <c r="MD21" s="55"/>
      <c r="ME21" s="55"/>
      <c r="MF21" s="55"/>
      <c r="MG21" s="55"/>
      <c r="MH21" s="55"/>
      <c r="MI21" s="55"/>
      <c r="MJ21" s="55"/>
      <c r="MK21" s="55"/>
      <c r="ML21" s="55"/>
      <c r="MM21" s="55"/>
      <c r="MN21" s="55"/>
      <c r="MO21" s="55"/>
      <c r="MP21" s="55"/>
      <c r="MQ21" s="55"/>
      <c r="MR21" s="55"/>
      <c r="MS21" s="55"/>
      <c r="MT21" s="55"/>
      <c r="MU21" s="55"/>
      <c r="MV21" s="55"/>
      <c r="MW21" s="55"/>
      <c r="MX21" s="55"/>
      <c r="MY21" s="55"/>
      <c r="MZ21" s="55"/>
      <c r="NA21" s="55"/>
      <c r="NB21" s="55"/>
      <c r="NC21" s="55"/>
      <c r="ND21" s="55"/>
      <c r="NE21" s="55"/>
      <c r="NF21" s="55"/>
      <c r="NG21" s="55"/>
      <c r="NH21" s="55"/>
      <c r="NI21" s="55"/>
      <c r="NJ21" s="55"/>
      <c r="NK21" s="55"/>
      <c r="NL21" s="55"/>
      <c r="NM21" s="55"/>
      <c r="NN21" s="55"/>
      <c r="NO21" s="55"/>
      <c r="NP21" s="55"/>
      <c r="NQ21" s="55"/>
      <c r="NR21" s="55"/>
      <c r="NS21" s="55"/>
      <c r="NT21" s="55"/>
      <c r="NU21" s="55"/>
      <c r="NV21" s="55"/>
      <c r="NW21" s="55"/>
      <c r="NX21" s="55"/>
      <c r="NY21" s="55"/>
      <c r="NZ21" s="55"/>
      <c r="OA21" s="55"/>
      <c r="OB21" s="55"/>
      <c r="OC21" s="55"/>
      <c r="OD21" s="55"/>
      <c r="OE21" s="55"/>
      <c r="OF21" s="55"/>
      <c r="OG21" s="55"/>
      <c r="OH21" s="55"/>
      <c r="OI21" s="55"/>
      <c r="OJ21" s="55"/>
      <c r="OK21" s="55"/>
      <c r="OL21" s="55"/>
      <c r="OM21" s="55"/>
      <c r="ON21" s="55"/>
      <c r="OO21" s="55"/>
      <c r="OP21" s="55"/>
      <c r="OQ21" s="55"/>
      <c r="OR21" s="55"/>
      <c r="OS21" s="55"/>
      <c r="OT21" s="55"/>
      <c r="OU21" s="55"/>
      <c r="OV21" s="55"/>
      <c r="OW21" s="55"/>
      <c r="OX21" s="55"/>
      <c r="OY21" s="55"/>
      <c r="OZ21" s="55"/>
      <c r="PA21" s="55"/>
      <c r="PB21" s="55"/>
      <c r="PC21" s="55"/>
      <c r="PD21" s="55"/>
      <c r="PE21" s="55"/>
      <c r="PF21" s="55"/>
      <c r="PG21" s="55"/>
      <c r="PH21" s="55"/>
      <c r="PI21" s="55"/>
      <c r="PJ21" s="55"/>
      <c r="PK21" s="55"/>
      <c r="PL21" s="55"/>
      <c r="PM21" s="55"/>
      <c r="PN21" s="55"/>
      <c r="PO21" s="55"/>
      <c r="PP21" s="55"/>
      <c r="PQ21" s="55"/>
      <c r="PR21" s="55"/>
      <c r="PS21" s="55"/>
      <c r="PT21" s="55"/>
      <c r="PU21" s="55"/>
      <c r="PV21" s="55"/>
      <c r="PW21" s="55"/>
      <c r="PX21" s="55"/>
      <c r="PY21" s="55"/>
      <c r="PZ21" s="55"/>
      <c r="QA21" s="55"/>
      <c r="QB21" s="55"/>
      <c r="QC21" s="55"/>
      <c r="QD21" s="55"/>
      <c r="QE21" s="55"/>
      <c r="QF21" s="55"/>
      <c r="QG21" s="55"/>
      <c r="QH21" s="55"/>
      <c r="QI21" s="55"/>
      <c r="QJ21" s="55"/>
      <c r="QK21" s="55"/>
      <c r="QL21" s="55"/>
      <c r="QM21" s="55"/>
      <c r="QN21" s="55"/>
      <c r="QO21" s="55"/>
      <c r="QP21" s="55"/>
      <c r="QQ21" s="55"/>
      <c r="QR21" s="55"/>
      <c r="QS21" s="55"/>
      <c r="QT21" s="55"/>
      <c r="QU21" s="55"/>
      <c r="QV21" s="55"/>
      <c r="QW21" s="55"/>
      <c r="QX21" s="55"/>
      <c r="QY21" s="55"/>
      <c r="QZ21" s="55"/>
      <c r="RA21" s="55"/>
      <c r="RB21" s="55"/>
      <c r="RC21" s="55"/>
      <c r="RD21" s="55"/>
      <c r="RE21" s="55"/>
      <c r="RF21" s="55"/>
      <c r="RG21" s="55"/>
      <c r="RH21" s="55"/>
      <c r="RI21" s="55"/>
      <c r="RJ21" s="55"/>
      <c r="RK21" s="55"/>
      <c r="RL21" s="55"/>
      <c r="RM21" s="55"/>
      <c r="RN21" s="55"/>
      <c r="RO21" s="55"/>
      <c r="RP21" s="55"/>
      <c r="RQ21" s="55"/>
      <c r="RR21" s="55"/>
      <c r="RS21" s="55"/>
      <c r="RT21" s="55"/>
      <c r="RU21" s="55"/>
      <c r="RV21" s="55"/>
      <c r="RW21" s="55"/>
      <c r="RX21" s="55"/>
      <c r="RY21" s="55"/>
      <c r="RZ21" s="55"/>
      <c r="SA21" s="55"/>
      <c r="SB21" s="55"/>
      <c r="SC21" s="55"/>
      <c r="SD21" s="55"/>
      <c r="SE21" s="55"/>
      <c r="SF21" s="55"/>
      <c r="SG21" s="55"/>
      <c r="SH21" s="55"/>
      <c r="SI21" s="55"/>
      <c r="SJ21" s="55"/>
      <c r="SK21" s="55"/>
      <c r="SL21" s="55"/>
      <c r="SM21" s="55"/>
      <c r="SN21" s="55"/>
      <c r="SO21" s="55"/>
      <c r="SP21" s="55"/>
      <c r="SQ21" s="55"/>
      <c r="SR21" s="55"/>
      <c r="SS21" s="55"/>
      <c r="ST21" s="55"/>
      <c r="SU21" s="55"/>
      <c r="SV21" s="55"/>
      <c r="SW21" s="55"/>
      <c r="SX21" s="55"/>
      <c r="SY21" s="55"/>
      <c r="SZ21" s="55"/>
      <c r="TA21" s="55"/>
      <c r="TB21" s="55"/>
      <c r="TC21" s="55"/>
      <c r="TD21" s="55"/>
      <c r="TE21" s="55"/>
    </row>
    <row r="22" spans="1:525" s="56" customFormat="1" ht="30" customHeight="1" thickBot="1" x14ac:dyDescent="0.3">
      <c r="A22" s="58"/>
      <c r="B22" s="181" t="s">
        <v>17</v>
      </c>
      <c r="C22" s="181"/>
      <c r="D22" s="36">
        <v>0</v>
      </c>
      <c r="E22" s="37">
        <v>44448</v>
      </c>
      <c r="F22" s="37">
        <v>44462</v>
      </c>
      <c r="G22" s="59">
        <f t="shared" si="510"/>
        <v>15</v>
      </c>
      <c r="H22" s="55"/>
      <c r="I22" s="55"/>
      <c r="J22" s="55"/>
      <c r="K22" s="55"/>
      <c r="L22" s="55"/>
      <c r="M22" s="55"/>
      <c r="N22" s="55"/>
      <c r="O22" s="55"/>
      <c r="P22" s="55"/>
      <c r="Q22" s="55"/>
      <c r="R22" s="55"/>
      <c r="S22" s="55"/>
      <c r="T22" s="55"/>
      <c r="U22" s="55"/>
      <c r="V22" s="55"/>
      <c r="W22" s="55"/>
      <c r="X22" s="55"/>
      <c r="Y22" s="55"/>
      <c r="Z22" s="55"/>
      <c r="AA22" s="55"/>
      <c r="AB22" s="55"/>
      <c r="AC22" s="55"/>
      <c r="AD22" s="55"/>
      <c r="AE22" s="55"/>
      <c r="AF22" s="55"/>
      <c r="AG22" s="55"/>
      <c r="AH22" s="55"/>
      <c r="AI22" s="55"/>
      <c r="AJ22" s="55"/>
      <c r="AK22" s="55"/>
      <c r="AL22" s="55"/>
      <c r="AM22" s="55"/>
      <c r="AN22" s="55"/>
      <c r="AO22" s="55"/>
      <c r="AP22" s="55"/>
      <c r="AQ22" s="55"/>
      <c r="AR22" s="55"/>
      <c r="AS22" s="55"/>
      <c r="AT22" s="55"/>
      <c r="AU22" s="55"/>
      <c r="AV22" s="55"/>
      <c r="AW22" s="55"/>
      <c r="AX22" s="55"/>
      <c r="AY22" s="55"/>
      <c r="AZ22" s="55"/>
      <c r="BA22" s="55"/>
      <c r="BB22" s="55"/>
      <c r="BC22" s="55"/>
      <c r="BD22" s="55"/>
      <c r="BE22" s="55"/>
      <c r="BF22" s="55"/>
      <c r="BG22" s="55"/>
      <c r="BH22" s="55"/>
      <c r="BI22" s="55"/>
      <c r="BJ22" s="55"/>
      <c r="BK22" s="55"/>
      <c r="BL22" s="55"/>
      <c r="BM22" s="55"/>
      <c r="BN22" s="55"/>
      <c r="BO22" s="55"/>
      <c r="BP22" s="55"/>
      <c r="BQ22" s="55"/>
      <c r="BR22" s="55"/>
      <c r="BS22" s="55"/>
      <c r="BT22" s="55"/>
      <c r="BU22" s="55"/>
      <c r="BV22" s="55"/>
      <c r="BW22" s="55"/>
      <c r="BX22" s="55"/>
      <c r="BY22" s="55"/>
      <c r="BZ22" s="55"/>
      <c r="CA22" s="55"/>
      <c r="CB22" s="55"/>
      <c r="CC22" s="55"/>
      <c r="CD22" s="55"/>
      <c r="CE22" s="55"/>
      <c r="CF22" s="55"/>
      <c r="CG22" s="55"/>
      <c r="CH22" s="55"/>
      <c r="CI22" s="55"/>
      <c r="CJ22" s="55"/>
      <c r="CK22" s="55"/>
      <c r="CL22" s="55"/>
      <c r="CM22" s="55"/>
      <c r="CN22" s="55"/>
      <c r="CO22" s="55"/>
      <c r="CP22" s="55"/>
      <c r="CQ22" s="55"/>
      <c r="CR22" s="55"/>
      <c r="CS22" s="55"/>
      <c r="CT22" s="55"/>
      <c r="CU22" s="55"/>
      <c r="CV22" s="55"/>
      <c r="CW22" s="55"/>
      <c r="CX22" s="55"/>
      <c r="CY22" s="55"/>
      <c r="CZ22" s="55"/>
      <c r="DA22" s="55"/>
      <c r="DB22" s="55"/>
      <c r="DC22" s="55"/>
      <c r="DD22" s="55"/>
      <c r="DE22" s="55"/>
      <c r="DF22" s="55"/>
      <c r="DG22" s="55"/>
      <c r="DH22" s="55"/>
      <c r="DI22" s="55"/>
      <c r="DJ22" s="55"/>
      <c r="DK22" s="55"/>
      <c r="DL22" s="55"/>
      <c r="DM22" s="55"/>
      <c r="DN22" s="55"/>
      <c r="DO22" s="55"/>
      <c r="DP22" s="55"/>
      <c r="DQ22" s="55"/>
      <c r="DR22" s="55"/>
      <c r="DS22" s="55"/>
      <c r="DT22" s="55"/>
      <c r="DU22" s="55"/>
      <c r="DV22" s="55"/>
      <c r="DW22" s="55"/>
      <c r="DX22" s="55"/>
      <c r="DY22" s="55"/>
      <c r="DZ22" s="55"/>
      <c r="EA22" s="55"/>
      <c r="EB22" s="55"/>
      <c r="EC22" s="55"/>
      <c r="ED22" s="55"/>
      <c r="EE22" s="55"/>
      <c r="EF22" s="55"/>
      <c r="EG22" s="55"/>
      <c r="EH22" s="55"/>
      <c r="EI22" s="55"/>
      <c r="EJ22" s="55"/>
      <c r="EK22" s="55"/>
      <c r="EL22" s="55"/>
      <c r="EM22" s="55"/>
      <c r="EN22" s="55"/>
      <c r="EO22" s="55"/>
      <c r="EP22" s="55"/>
      <c r="EQ22" s="55"/>
      <c r="ER22" s="55"/>
      <c r="ES22" s="55"/>
      <c r="ET22" s="55"/>
      <c r="EU22" s="55"/>
      <c r="EV22" s="55"/>
      <c r="EW22" s="55"/>
      <c r="EX22" s="55"/>
      <c r="EY22" s="55"/>
      <c r="EZ22" s="55"/>
      <c r="FA22" s="55"/>
      <c r="FB22" s="55"/>
      <c r="FC22" s="55"/>
      <c r="FD22" s="55"/>
      <c r="FE22" s="55"/>
      <c r="FF22" s="55"/>
      <c r="FG22" s="55"/>
      <c r="FH22" s="55"/>
      <c r="FI22" s="55"/>
      <c r="FJ22" s="55"/>
      <c r="FK22" s="55"/>
      <c r="FL22" s="55"/>
      <c r="FM22" s="55"/>
      <c r="FN22" s="55"/>
      <c r="FO22" s="55"/>
      <c r="FP22" s="55"/>
      <c r="FQ22" s="55"/>
      <c r="FR22" s="55"/>
      <c r="FS22" s="55"/>
      <c r="FT22" s="55"/>
      <c r="FU22" s="55"/>
      <c r="FV22" s="55"/>
      <c r="FW22" s="55"/>
      <c r="FX22" s="55"/>
      <c r="FY22" s="55"/>
      <c r="FZ22" s="55"/>
      <c r="GA22" s="55"/>
      <c r="GB22" s="55"/>
      <c r="GC22" s="55"/>
      <c r="GD22" s="55"/>
      <c r="GE22" s="55"/>
      <c r="GF22" s="55"/>
      <c r="GG22" s="55"/>
      <c r="GH22" s="55"/>
      <c r="GI22" s="55"/>
      <c r="GJ22" s="55"/>
      <c r="GK22" s="55"/>
      <c r="GL22" s="55"/>
      <c r="GM22" s="55"/>
      <c r="GN22" s="55"/>
      <c r="GO22" s="55"/>
      <c r="GP22" s="55"/>
      <c r="GQ22" s="55"/>
      <c r="GR22" s="55"/>
      <c r="GS22" s="55"/>
      <c r="GT22" s="55"/>
      <c r="GU22" s="55"/>
      <c r="GV22" s="55"/>
      <c r="GW22" s="55"/>
      <c r="GX22" s="55"/>
      <c r="GY22" s="55"/>
      <c r="GZ22" s="55"/>
      <c r="HA22" s="55"/>
      <c r="HB22" s="55"/>
      <c r="HC22" s="55"/>
      <c r="HD22" s="55"/>
      <c r="HE22" s="55"/>
      <c r="HF22" s="55"/>
      <c r="HG22" s="55"/>
      <c r="HH22" s="55"/>
      <c r="HI22" s="55"/>
      <c r="HJ22" s="55"/>
      <c r="HK22" s="55"/>
      <c r="HL22" s="55"/>
      <c r="HM22" s="55"/>
      <c r="HN22" s="55"/>
      <c r="HO22" s="55"/>
      <c r="HP22" s="55"/>
      <c r="HQ22" s="55"/>
      <c r="HR22" s="55"/>
      <c r="HS22" s="55"/>
      <c r="HT22" s="55"/>
      <c r="HU22" s="55"/>
      <c r="HV22" s="55"/>
      <c r="HW22" s="55"/>
      <c r="HX22" s="55"/>
      <c r="HY22" s="55"/>
      <c r="HZ22" s="55"/>
      <c r="IA22" s="55"/>
      <c r="IB22" s="55"/>
      <c r="IC22" s="55"/>
      <c r="ID22" s="55"/>
      <c r="IE22" s="55"/>
      <c r="IF22" s="55"/>
      <c r="IG22" s="55"/>
      <c r="IH22" s="55"/>
      <c r="II22" s="55"/>
      <c r="IJ22" s="55"/>
      <c r="IK22" s="55"/>
      <c r="IL22" s="55"/>
      <c r="IM22" s="55"/>
      <c r="IN22" s="55"/>
      <c r="IO22" s="55"/>
      <c r="IP22" s="55"/>
      <c r="IQ22" s="55"/>
      <c r="IR22" s="55"/>
      <c r="IS22" s="55"/>
      <c r="IT22" s="55"/>
      <c r="IU22" s="55"/>
      <c r="IV22" s="55"/>
      <c r="IW22" s="55"/>
      <c r="IX22" s="55"/>
      <c r="IY22" s="55"/>
      <c r="IZ22" s="55"/>
      <c r="JA22" s="55"/>
      <c r="JB22" s="55"/>
      <c r="JC22" s="55"/>
      <c r="JD22" s="55"/>
      <c r="JE22" s="55"/>
      <c r="JF22" s="55"/>
      <c r="JG22" s="55"/>
      <c r="JH22" s="55"/>
      <c r="JI22" s="55"/>
      <c r="JJ22" s="55"/>
      <c r="JK22" s="55"/>
      <c r="JL22" s="55"/>
      <c r="JM22" s="55"/>
      <c r="JN22" s="55"/>
      <c r="JO22" s="55"/>
      <c r="JP22" s="55"/>
      <c r="JQ22" s="55"/>
      <c r="JR22" s="55"/>
      <c r="JS22" s="55"/>
      <c r="JT22" s="55"/>
      <c r="JU22" s="55"/>
      <c r="JV22" s="55"/>
      <c r="JW22" s="55"/>
      <c r="JX22" s="55"/>
      <c r="JY22" s="55"/>
      <c r="JZ22" s="55"/>
      <c r="KA22" s="55"/>
      <c r="KB22" s="55"/>
      <c r="KC22" s="55"/>
      <c r="KD22" s="55"/>
      <c r="KE22" s="55"/>
      <c r="KF22" s="55"/>
      <c r="KG22" s="55"/>
      <c r="KH22" s="55"/>
      <c r="KI22" s="55"/>
      <c r="KJ22" s="55"/>
      <c r="KK22" s="55"/>
      <c r="KL22" s="55"/>
      <c r="KM22" s="55"/>
      <c r="KN22" s="55"/>
      <c r="KO22" s="55"/>
      <c r="KP22" s="55"/>
      <c r="KQ22" s="55"/>
      <c r="KR22" s="55"/>
      <c r="KS22" s="55"/>
      <c r="KT22" s="55"/>
      <c r="KU22" s="55"/>
      <c r="KV22" s="55"/>
      <c r="KW22" s="55"/>
      <c r="KX22" s="55"/>
      <c r="KY22" s="55"/>
      <c r="KZ22" s="55"/>
      <c r="LA22" s="55"/>
      <c r="LB22" s="55"/>
      <c r="LC22" s="55"/>
      <c r="LD22" s="55"/>
      <c r="LE22" s="55"/>
      <c r="LF22" s="55"/>
      <c r="LG22" s="55"/>
      <c r="LH22" s="55"/>
      <c r="LI22" s="55"/>
      <c r="LJ22" s="55"/>
      <c r="LK22" s="55"/>
      <c r="LL22" s="55"/>
      <c r="LM22" s="55"/>
      <c r="LN22" s="55"/>
      <c r="LO22" s="55"/>
      <c r="LP22" s="55"/>
      <c r="LQ22" s="55"/>
      <c r="LR22" s="55"/>
      <c r="LS22" s="55"/>
      <c r="LT22" s="55"/>
      <c r="LU22" s="55"/>
      <c r="LV22" s="55"/>
      <c r="LW22" s="55"/>
      <c r="LX22" s="55"/>
      <c r="LY22" s="55"/>
      <c r="LZ22" s="55"/>
      <c r="MA22" s="55"/>
      <c r="MB22" s="55"/>
      <c r="MC22" s="55"/>
      <c r="MD22" s="55"/>
      <c r="ME22" s="55"/>
      <c r="MF22" s="55"/>
      <c r="MG22" s="55"/>
      <c r="MH22" s="55"/>
      <c r="MI22" s="55"/>
      <c r="MJ22" s="55"/>
      <c r="MK22" s="55"/>
      <c r="ML22" s="55"/>
      <c r="MM22" s="55"/>
      <c r="MN22" s="55"/>
      <c r="MO22" s="55"/>
      <c r="MP22" s="55"/>
      <c r="MQ22" s="55"/>
      <c r="MR22" s="55"/>
      <c r="MS22" s="55"/>
      <c r="MT22" s="55"/>
      <c r="MU22" s="55"/>
      <c r="MV22" s="55"/>
      <c r="MW22" s="55"/>
      <c r="MX22" s="55"/>
      <c r="MY22" s="55"/>
      <c r="MZ22" s="55"/>
      <c r="NA22" s="55"/>
      <c r="NB22" s="55"/>
      <c r="NC22" s="55"/>
      <c r="ND22" s="55"/>
      <c r="NE22" s="55"/>
      <c r="NF22" s="55"/>
      <c r="NG22" s="55"/>
      <c r="NH22" s="55"/>
      <c r="NI22" s="55"/>
      <c r="NJ22" s="55"/>
      <c r="NK22" s="55"/>
      <c r="NL22" s="55"/>
      <c r="NM22" s="55"/>
      <c r="NN22" s="55"/>
      <c r="NO22" s="55"/>
      <c r="NP22" s="55"/>
      <c r="NQ22" s="55"/>
      <c r="NR22" s="55"/>
      <c r="NS22" s="55"/>
      <c r="NT22" s="55"/>
      <c r="NU22" s="55"/>
      <c r="NV22" s="55"/>
      <c r="NW22" s="55"/>
      <c r="NX22" s="55"/>
      <c r="NY22" s="55"/>
      <c r="NZ22" s="55"/>
      <c r="OA22" s="55"/>
      <c r="OB22" s="55"/>
      <c r="OC22" s="55"/>
      <c r="OD22" s="55"/>
      <c r="OE22" s="55"/>
      <c r="OF22" s="55"/>
      <c r="OG22" s="55"/>
      <c r="OH22" s="55"/>
      <c r="OI22" s="55"/>
      <c r="OJ22" s="55"/>
      <c r="OK22" s="55"/>
      <c r="OL22" s="55"/>
      <c r="OM22" s="55"/>
      <c r="ON22" s="55"/>
      <c r="OO22" s="55"/>
      <c r="OP22" s="55"/>
      <c r="OQ22" s="55"/>
      <c r="OR22" s="55"/>
      <c r="OS22" s="55"/>
      <c r="OT22" s="55"/>
      <c r="OU22" s="55"/>
      <c r="OV22" s="55"/>
      <c r="OW22" s="55"/>
      <c r="OX22" s="55"/>
      <c r="OY22" s="55"/>
      <c r="OZ22" s="55"/>
      <c r="PA22" s="55"/>
      <c r="PB22" s="55"/>
      <c r="PC22" s="55"/>
      <c r="PD22" s="55"/>
      <c r="PE22" s="55"/>
      <c r="PF22" s="55"/>
      <c r="PG22" s="55"/>
      <c r="PH22" s="55"/>
      <c r="PI22" s="55"/>
      <c r="PJ22" s="55"/>
      <c r="PK22" s="55"/>
      <c r="PL22" s="55"/>
      <c r="PM22" s="55"/>
      <c r="PN22" s="55"/>
      <c r="PO22" s="55"/>
      <c r="PP22" s="55"/>
      <c r="PQ22" s="55"/>
      <c r="PR22" s="55"/>
      <c r="PS22" s="55"/>
      <c r="PT22" s="55"/>
      <c r="PU22" s="55"/>
      <c r="PV22" s="55"/>
      <c r="PW22" s="55"/>
      <c r="PX22" s="55"/>
      <c r="PY22" s="55"/>
      <c r="PZ22" s="55"/>
      <c r="QA22" s="55"/>
      <c r="QB22" s="55"/>
      <c r="QC22" s="55"/>
      <c r="QD22" s="55"/>
      <c r="QE22" s="55"/>
      <c r="QF22" s="55"/>
      <c r="QG22" s="55"/>
      <c r="QH22" s="55"/>
      <c r="QI22" s="55"/>
      <c r="QJ22" s="55"/>
      <c r="QK22" s="55"/>
      <c r="QL22" s="55"/>
      <c r="QM22" s="55"/>
      <c r="QN22" s="55"/>
      <c r="QO22" s="55"/>
      <c r="QP22" s="55"/>
      <c r="QQ22" s="55"/>
      <c r="QR22" s="55"/>
      <c r="QS22" s="55"/>
      <c r="QT22" s="55"/>
      <c r="QU22" s="55"/>
      <c r="QV22" s="55"/>
      <c r="QW22" s="55"/>
      <c r="QX22" s="55"/>
      <c r="QY22" s="55"/>
      <c r="QZ22" s="55"/>
      <c r="RA22" s="55"/>
      <c r="RB22" s="55"/>
      <c r="RC22" s="55"/>
      <c r="RD22" s="55"/>
      <c r="RE22" s="55"/>
      <c r="RF22" s="55"/>
      <c r="RG22" s="55"/>
      <c r="RH22" s="55"/>
      <c r="RI22" s="55"/>
      <c r="RJ22" s="55"/>
      <c r="RK22" s="55"/>
      <c r="RL22" s="55"/>
      <c r="RM22" s="55"/>
      <c r="RN22" s="55"/>
      <c r="RO22" s="55"/>
      <c r="RP22" s="55"/>
      <c r="RQ22" s="55"/>
      <c r="RR22" s="55"/>
      <c r="RS22" s="55"/>
      <c r="RT22" s="55"/>
      <c r="RU22" s="55"/>
      <c r="RV22" s="55"/>
      <c r="RW22" s="55"/>
      <c r="RX22" s="55"/>
      <c r="RY22" s="55"/>
      <c r="RZ22" s="55"/>
      <c r="SA22" s="55"/>
      <c r="SB22" s="55"/>
      <c r="SC22" s="55"/>
      <c r="SD22" s="55"/>
      <c r="SE22" s="55"/>
      <c r="SF22" s="55"/>
      <c r="SG22" s="55"/>
      <c r="SH22" s="55"/>
      <c r="SI22" s="55"/>
      <c r="SJ22" s="55"/>
      <c r="SK22" s="55"/>
      <c r="SL22" s="55"/>
      <c r="SM22" s="55"/>
      <c r="SN22" s="55"/>
      <c r="SO22" s="55"/>
      <c r="SP22" s="55"/>
      <c r="SQ22" s="55"/>
      <c r="SR22" s="55"/>
      <c r="SS22" s="55"/>
      <c r="ST22" s="55"/>
      <c r="SU22" s="55"/>
      <c r="SV22" s="55"/>
      <c r="SW22" s="55"/>
      <c r="SX22" s="55"/>
      <c r="SY22" s="55"/>
      <c r="SZ22" s="55"/>
      <c r="TA22" s="55"/>
      <c r="TB22" s="55"/>
      <c r="TC22" s="55"/>
      <c r="TD22" s="55"/>
      <c r="TE22" s="55"/>
    </row>
    <row r="23" spans="1:525" s="56" customFormat="1" ht="30" customHeight="1" thickBot="1" x14ac:dyDescent="0.3">
      <c r="A23" s="58"/>
      <c r="B23" s="181" t="s">
        <v>17</v>
      </c>
      <c r="C23" s="181"/>
      <c r="D23" s="36">
        <v>0</v>
      </c>
      <c r="E23" s="37">
        <v>44463</v>
      </c>
      <c r="F23" s="37">
        <v>44469</v>
      </c>
      <c r="G23" s="59">
        <f t="shared" si="510"/>
        <v>7</v>
      </c>
      <c r="H23" s="55"/>
      <c r="I23" s="55"/>
      <c r="J23" s="55"/>
      <c r="K23" s="55"/>
      <c r="L23" s="55"/>
      <c r="M23" s="55"/>
      <c r="N23" s="55"/>
      <c r="O23" s="55"/>
      <c r="P23" s="55"/>
      <c r="Q23" s="55"/>
      <c r="R23" s="55"/>
      <c r="S23" s="55"/>
      <c r="T23" s="55"/>
      <c r="U23" s="55"/>
      <c r="V23" s="55"/>
      <c r="W23" s="55"/>
      <c r="X23" s="55"/>
      <c r="Y23" s="55"/>
      <c r="Z23" s="55"/>
      <c r="AA23" s="55"/>
      <c r="AB23" s="55"/>
      <c r="AC23" s="55"/>
      <c r="AD23" s="55"/>
      <c r="AE23" s="55"/>
      <c r="AF23" s="55"/>
      <c r="AG23" s="55"/>
      <c r="AH23" s="55"/>
      <c r="AI23" s="55"/>
      <c r="AJ23" s="55"/>
      <c r="AK23" s="55"/>
      <c r="AL23" s="55"/>
      <c r="AM23" s="55"/>
      <c r="AN23" s="55"/>
      <c r="AO23" s="55"/>
      <c r="AP23" s="55"/>
      <c r="AQ23" s="55"/>
      <c r="AR23" s="55"/>
      <c r="AS23" s="55"/>
      <c r="AT23" s="55"/>
      <c r="AU23" s="55"/>
      <c r="AV23" s="55"/>
      <c r="AW23" s="55"/>
      <c r="AX23" s="55"/>
      <c r="AY23" s="55"/>
      <c r="AZ23" s="55"/>
      <c r="BA23" s="55"/>
      <c r="BB23" s="55"/>
      <c r="BC23" s="55"/>
      <c r="BD23" s="55"/>
      <c r="BE23" s="55"/>
      <c r="BF23" s="55"/>
      <c r="BG23" s="55"/>
      <c r="BH23" s="55"/>
      <c r="BI23" s="55"/>
      <c r="BJ23" s="55"/>
      <c r="BK23" s="55"/>
      <c r="BL23" s="55"/>
      <c r="BM23" s="55"/>
      <c r="BN23" s="55"/>
      <c r="BO23" s="55"/>
      <c r="BP23" s="55"/>
      <c r="BQ23" s="55"/>
      <c r="BR23" s="55"/>
      <c r="BS23" s="55"/>
      <c r="BT23" s="55"/>
      <c r="BU23" s="55"/>
      <c r="BV23" s="55"/>
      <c r="BW23" s="55"/>
      <c r="BX23" s="55"/>
      <c r="BY23" s="55"/>
      <c r="BZ23" s="55"/>
      <c r="CA23" s="55"/>
      <c r="CB23" s="55"/>
      <c r="CC23" s="55"/>
      <c r="CD23" s="55"/>
      <c r="CE23" s="55"/>
      <c r="CF23" s="55"/>
      <c r="CG23" s="55"/>
      <c r="CH23" s="55"/>
      <c r="CI23" s="55"/>
      <c r="CJ23" s="55"/>
      <c r="CK23" s="55"/>
      <c r="CL23" s="55"/>
      <c r="CM23" s="55"/>
      <c r="CN23" s="55"/>
      <c r="CO23" s="55"/>
      <c r="CP23" s="55"/>
      <c r="CQ23" s="55"/>
      <c r="CR23" s="55"/>
      <c r="CS23" s="55"/>
      <c r="CT23" s="55"/>
      <c r="CU23" s="55"/>
      <c r="CV23" s="55"/>
      <c r="CW23" s="55"/>
      <c r="CX23" s="55"/>
      <c r="CY23" s="55"/>
      <c r="CZ23" s="55"/>
      <c r="DA23" s="55"/>
      <c r="DB23" s="55"/>
      <c r="DC23" s="55"/>
      <c r="DD23" s="55"/>
      <c r="DE23" s="55"/>
      <c r="DF23" s="55"/>
      <c r="DG23" s="55"/>
      <c r="DH23" s="55"/>
      <c r="DI23" s="55"/>
      <c r="DJ23" s="55"/>
      <c r="DK23" s="55"/>
      <c r="DL23" s="55"/>
      <c r="DM23" s="55"/>
      <c r="DN23" s="55"/>
      <c r="DO23" s="55"/>
      <c r="DP23" s="55"/>
      <c r="DQ23" s="55"/>
      <c r="DR23" s="55"/>
      <c r="DS23" s="55"/>
      <c r="DT23" s="55"/>
      <c r="DU23" s="55"/>
      <c r="DV23" s="55"/>
      <c r="DW23" s="55"/>
      <c r="DX23" s="55"/>
      <c r="DY23" s="55"/>
      <c r="DZ23" s="55"/>
      <c r="EA23" s="55"/>
      <c r="EB23" s="55"/>
      <c r="EC23" s="55"/>
      <c r="ED23" s="55"/>
      <c r="EE23" s="55"/>
      <c r="EF23" s="55"/>
      <c r="EG23" s="55"/>
      <c r="EH23" s="55"/>
      <c r="EI23" s="55"/>
      <c r="EJ23" s="55"/>
      <c r="EK23" s="55"/>
      <c r="EL23" s="55"/>
      <c r="EM23" s="55"/>
      <c r="EN23" s="55"/>
      <c r="EO23" s="55"/>
      <c r="EP23" s="55"/>
      <c r="EQ23" s="55"/>
      <c r="ER23" s="55"/>
      <c r="ES23" s="55"/>
      <c r="ET23" s="55"/>
      <c r="EU23" s="55"/>
      <c r="EV23" s="55"/>
      <c r="EW23" s="55"/>
      <c r="EX23" s="55"/>
      <c r="EY23" s="55"/>
      <c r="EZ23" s="55"/>
      <c r="FA23" s="55"/>
      <c r="FB23" s="55"/>
      <c r="FC23" s="55"/>
      <c r="FD23" s="55"/>
      <c r="FE23" s="55"/>
      <c r="FF23" s="55"/>
      <c r="FG23" s="55"/>
      <c r="FH23" s="55"/>
      <c r="FI23" s="55"/>
      <c r="FJ23" s="55"/>
      <c r="FK23" s="55"/>
      <c r="FL23" s="55"/>
      <c r="FM23" s="55"/>
      <c r="FN23" s="55"/>
      <c r="FO23" s="55"/>
      <c r="FP23" s="55"/>
      <c r="FQ23" s="55"/>
      <c r="FR23" s="55"/>
      <c r="FS23" s="55"/>
      <c r="FT23" s="55"/>
      <c r="FU23" s="55"/>
      <c r="FV23" s="55"/>
      <c r="FW23" s="55"/>
      <c r="FX23" s="55"/>
      <c r="FY23" s="55"/>
      <c r="FZ23" s="55"/>
      <c r="GA23" s="55"/>
      <c r="GB23" s="55"/>
      <c r="GC23" s="55"/>
      <c r="GD23" s="55"/>
      <c r="GE23" s="55"/>
      <c r="GF23" s="55"/>
      <c r="GG23" s="55"/>
      <c r="GH23" s="55"/>
      <c r="GI23" s="55"/>
      <c r="GJ23" s="55"/>
      <c r="GK23" s="55"/>
      <c r="GL23" s="55"/>
      <c r="GM23" s="55"/>
      <c r="GN23" s="55"/>
      <c r="GO23" s="55"/>
      <c r="GP23" s="55"/>
      <c r="GQ23" s="55"/>
      <c r="GR23" s="55"/>
      <c r="GS23" s="55"/>
      <c r="GT23" s="55"/>
      <c r="GU23" s="55"/>
      <c r="GV23" s="55"/>
      <c r="GW23" s="55"/>
      <c r="GX23" s="55"/>
      <c r="GY23" s="55"/>
      <c r="GZ23" s="55"/>
      <c r="HA23" s="55"/>
      <c r="HB23" s="55"/>
      <c r="HC23" s="55"/>
      <c r="HD23" s="55"/>
      <c r="HE23" s="55"/>
      <c r="HF23" s="55"/>
      <c r="HG23" s="55"/>
      <c r="HH23" s="55"/>
      <c r="HI23" s="55"/>
      <c r="HJ23" s="55"/>
      <c r="HK23" s="55"/>
      <c r="HL23" s="55"/>
      <c r="HM23" s="55"/>
      <c r="HN23" s="55"/>
      <c r="HO23" s="55"/>
      <c r="HP23" s="55"/>
      <c r="HQ23" s="55"/>
      <c r="HR23" s="55"/>
      <c r="HS23" s="55"/>
      <c r="HT23" s="55"/>
      <c r="HU23" s="55"/>
      <c r="HV23" s="55"/>
      <c r="HW23" s="55"/>
      <c r="HX23" s="55"/>
      <c r="HY23" s="55"/>
      <c r="HZ23" s="55"/>
      <c r="IA23" s="55"/>
      <c r="IB23" s="55"/>
      <c r="IC23" s="55"/>
      <c r="ID23" s="55"/>
      <c r="IE23" s="55"/>
      <c r="IF23" s="55"/>
      <c r="IG23" s="55"/>
      <c r="IH23" s="55"/>
      <c r="II23" s="55"/>
      <c r="IJ23" s="55"/>
      <c r="IK23" s="55"/>
      <c r="IL23" s="55"/>
      <c r="IM23" s="55"/>
      <c r="IN23" s="55"/>
      <c r="IO23" s="55"/>
      <c r="IP23" s="55"/>
      <c r="IQ23" s="55"/>
      <c r="IR23" s="55"/>
      <c r="IS23" s="55"/>
      <c r="IT23" s="55"/>
      <c r="IU23" s="55"/>
      <c r="IV23" s="55"/>
      <c r="IW23" s="55"/>
      <c r="IX23" s="55"/>
      <c r="IY23" s="55"/>
      <c r="IZ23" s="55"/>
      <c r="JA23" s="55"/>
      <c r="JB23" s="55"/>
      <c r="JC23" s="55"/>
      <c r="JD23" s="55"/>
      <c r="JE23" s="55"/>
      <c r="JF23" s="55"/>
      <c r="JG23" s="55"/>
      <c r="JH23" s="55"/>
      <c r="JI23" s="55"/>
      <c r="JJ23" s="55"/>
      <c r="JK23" s="55"/>
      <c r="JL23" s="55"/>
      <c r="JM23" s="55"/>
      <c r="JN23" s="55"/>
      <c r="JO23" s="55"/>
      <c r="JP23" s="55"/>
      <c r="JQ23" s="55"/>
      <c r="JR23" s="55"/>
      <c r="JS23" s="55"/>
      <c r="JT23" s="55"/>
      <c r="JU23" s="55"/>
      <c r="JV23" s="55"/>
      <c r="JW23" s="55"/>
      <c r="JX23" s="55"/>
      <c r="JY23" s="55"/>
      <c r="JZ23" s="55"/>
      <c r="KA23" s="55"/>
      <c r="KB23" s="55"/>
      <c r="KC23" s="55"/>
      <c r="KD23" s="55"/>
      <c r="KE23" s="55"/>
      <c r="KF23" s="55"/>
      <c r="KG23" s="55"/>
      <c r="KH23" s="55"/>
      <c r="KI23" s="55"/>
      <c r="KJ23" s="55"/>
      <c r="KK23" s="55"/>
      <c r="KL23" s="55"/>
      <c r="KM23" s="55"/>
      <c r="KN23" s="55"/>
      <c r="KO23" s="55"/>
      <c r="KP23" s="55"/>
      <c r="KQ23" s="55"/>
      <c r="KR23" s="55"/>
      <c r="KS23" s="55"/>
      <c r="KT23" s="55"/>
      <c r="KU23" s="55"/>
      <c r="KV23" s="55"/>
      <c r="KW23" s="55"/>
      <c r="KX23" s="55"/>
      <c r="KY23" s="55"/>
      <c r="KZ23" s="55"/>
      <c r="LA23" s="55"/>
      <c r="LB23" s="55"/>
      <c r="LC23" s="55"/>
      <c r="LD23" s="55"/>
      <c r="LE23" s="55"/>
      <c r="LF23" s="55"/>
      <c r="LG23" s="55"/>
      <c r="LH23" s="55"/>
      <c r="LI23" s="55"/>
      <c r="LJ23" s="55"/>
      <c r="LK23" s="55"/>
      <c r="LL23" s="55"/>
      <c r="LM23" s="55"/>
      <c r="LN23" s="55"/>
      <c r="LO23" s="55"/>
      <c r="LP23" s="55"/>
      <c r="LQ23" s="55"/>
      <c r="LR23" s="55"/>
      <c r="LS23" s="55"/>
      <c r="LT23" s="55"/>
      <c r="LU23" s="55"/>
      <c r="LV23" s="55"/>
      <c r="LW23" s="55"/>
      <c r="LX23" s="55"/>
      <c r="LY23" s="55"/>
      <c r="LZ23" s="55"/>
      <c r="MA23" s="55"/>
      <c r="MB23" s="55"/>
      <c r="MC23" s="55"/>
      <c r="MD23" s="55"/>
      <c r="ME23" s="55"/>
      <c r="MF23" s="55"/>
      <c r="MG23" s="55"/>
      <c r="MH23" s="55"/>
      <c r="MI23" s="55"/>
      <c r="MJ23" s="55"/>
      <c r="MK23" s="55"/>
      <c r="ML23" s="55"/>
      <c r="MM23" s="55"/>
      <c r="MN23" s="55"/>
      <c r="MO23" s="55"/>
      <c r="MP23" s="55"/>
      <c r="MQ23" s="55"/>
      <c r="MR23" s="55"/>
      <c r="MS23" s="55"/>
      <c r="MT23" s="55"/>
      <c r="MU23" s="55"/>
      <c r="MV23" s="55"/>
      <c r="MW23" s="55"/>
      <c r="MX23" s="55"/>
      <c r="MY23" s="55"/>
      <c r="MZ23" s="55"/>
      <c r="NA23" s="55"/>
      <c r="NB23" s="55"/>
      <c r="NC23" s="55"/>
      <c r="ND23" s="55"/>
      <c r="NE23" s="55"/>
      <c r="NF23" s="55"/>
      <c r="NG23" s="55"/>
      <c r="NH23" s="55"/>
      <c r="NI23" s="55"/>
      <c r="NJ23" s="55"/>
      <c r="NK23" s="55"/>
      <c r="NL23" s="55"/>
      <c r="NM23" s="55"/>
      <c r="NN23" s="55"/>
      <c r="NO23" s="55"/>
      <c r="NP23" s="55"/>
      <c r="NQ23" s="55"/>
      <c r="NR23" s="55"/>
      <c r="NS23" s="55"/>
      <c r="NT23" s="55"/>
      <c r="NU23" s="55"/>
      <c r="NV23" s="55"/>
      <c r="NW23" s="55"/>
      <c r="NX23" s="55"/>
      <c r="NY23" s="55"/>
      <c r="NZ23" s="55"/>
      <c r="OA23" s="55"/>
      <c r="OB23" s="55"/>
      <c r="OC23" s="55"/>
      <c r="OD23" s="55"/>
      <c r="OE23" s="55"/>
      <c r="OF23" s="55"/>
      <c r="OG23" s="55"/>
      <c r="OH23" s="55"/>
      <c r="OI23" s="55"/>
      <c r="OJ23" s="55"/>
      <c r="OK23" s="55"/>
      <c r="OL23" s="55"/>
      <c r="OM23" s="55"/>
      <c r="ON23" s="55"/>
      <c r="OO23" s="55"/>
      <c r="OP23" s="55"/>
      <c r="OQ23" s="55"/>
      <c r="OR23" s="55"/>
      <c r="OS23" s="55"/>
      <c r="OT23" s="55"/>
      <c r="OU23" s="55"/>
      <c r="OV23" s="55"/>
      <c r="OW23" s="55"/>
      <c r="OX23" s="55"/>
      <c r="OY23" s="55"/>
      <c r="OZ23" s="55"/>
      <c r="PA23" s="55"/>
      <c r="PB23" s="55"/>
      <c r="PC23" s="55"/>
      <c r="PD23" s="55"/>
      <c r="PE23" s="55"/>
      <c r="PF23" s="55"/>
      <c r="PG23" s="55"/>
      <c r="PH23" s="55"/>
      <c r="PI23" s="55"/>
      <c r="PJ23" s="55"/>
      <c r="PK23" s="55"/>
      <c r="PL23" s="55"/>
      <c r="PM23" s="55"/>
      <c r="PN23" s="55"/>
      <c r="PO23" s="55"/>
      <c r="PP23" s="55"/>
      <c r="PQ23" s="55"/>
      <c r="PR23" s="55"/>
      <c r="PS23" s="55"/>
      <c r="PT23" s="55"/>
      <c r="PU23" s="55"/>
      <c r="PV23" s="55"/>
      <c r="PW23" s="55"/>
      <c r="PX23" s="55"/>
      <c r="PY23" s="55"/>
      <c r="PZ23" s="55"/>
      <c r="QA23" s="55"/>
      <c r="QB23" s="55"/>
      <c r="QC23" s="55"/>
      <c r="QD23" s="55"/>
      <c r="QE23" s="55"/>
      <c r="QF23" s="55"/>
      <c r="QG23" s="55"/>
      <c r="QH23" s="55"/>
      <c r="QI23" s="55"/>
      <c r="QJ23" s="55"/>
      <c r="QK23" s="55"/>
      <c r="QL23" s="55"/>
      <c r="QM23" s="55"/>
      <c r="QN23" s="55"/>
      <c r="QO23" s="55"/>
      <c r="QP23" s="55"/>
      <c r="QQ23" s="55"/>
      <c r="QR23" s="55"/>
      <c r="QS23" s="55"/>
      <c r="QT23" s="55"/>
      <c r="QU23" s="55"/>
      <c r="QV23" s="55"/>
      <c r="QW23" s="55"/>
      <c r="QX23" s="55"/>
      <c r="QY23" s="55"/>
      <c r="QZ23" s="55"/>
      <c r="RA23" s="55"/>
      <c r="RB23" s="55"/>
      <c r="RC23" s="55"/>
      <c r="RD23" s="55"/>
      <c r="RE23" s="55"/>
      <c r="RF23" s="55"/>
      <c r="RG23" s="55"/>
      <c r="RH23" s="55"/>
      <c r="RI23" s="55"/>
      <c r="RJ23" s="55"/>
      <c r="RK23" s="55"/>
      <c r="RL23" s="55"/>
      <c r="RM23" s="55"/>
      <c r="RN23" s="55"/>
      <c r="RO23" s="55"/>
      <c r="RP23" s="55"/>
      <c r="RQ23" s="55"/>
      <c r="RR23" s="55"/>
      <c r="RS23" s="55"/>
      <c r="RT23" s="55"/>
      <c r="RU23" s="55"/>
      <c r="RV23" s="55"/>
      <c r="RW23" s="55"/>
      <c r="RX23" s="55"/>
      <c r="RY23" s="55"/>
      <c r="RZ23" s="55"/>
      <c r="SA23" s="55"/>
      <c r="SB23" s="55"/>
      <c r="SC23" s="55"/>
      <c r="SD23" s="55"/>
      <c r="SE23" s="55"/>
      <c r="SF23" s="55"/>
      <c r="SG23" s="55"/>
      <c r="SH23" s="55"/>
      <c r="SI23" s="55"/>
      <c r="SJ23" s="55"/>
      <c r="SK23" s="55"/>
      <c r="SL23" s="55"/>
      <c r="SM23" s="55"/>
      <c r="SN23" s="55"/>
      <c r="SO23" s="55"/>
      <c r="SP23" s="55"/>
      <c r="SQ23" s="55"/>
      <c r="SR23" s="55"/>
      <c r="SS23" s="55"/>
      <c r="ST23" s="55"/>
      <c r="SU23" s="55"/>
      <c r="SV23" s="55"/>
      <c r="SW23" s="55"/>
      <c r="SX23" s="55"/>
      <c r="SY23" s="55"/>
      <c r="SZ23" s="55"/>
      <c r="TA23" s="55"/>
      <c r="TB23" s="55"/>
      <c r="TC23" s="55"/>
      <c r="TD23" s="55"/>
      <c r="TE23" s="55"/>
    </row>
    <row r="24" spans="1:525" s="20" customFormat="1" ht="30" customHeight="1" thickBot="1" x14ac:dyDescent="0.3">
      <c r="A24" s="8" t="s">
        <v>1</v>
      </c>
      <c r="B24" s="182" t="s">
        <v>28</v>
      </c>
      <c r="C24" s="182"/>
      <c r="D24" s="48">
        <f>SUM(D25:D31)/COUNT(D25:D31)</f>
        <v>0</v>
      </c>
      <c r="E24" s="49"/>
      <c r="F24" s="50"/>
      <c r="G24" s="51">
        <f>SUM(G25:G31)</f>
        <v>91</v>
      </c>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c r="AS24" s="16"/>
      <c r="AT24" s="16"/>
      <c r="AU24" s="16"/>
      <c r="AV24" s="16"/>
      <c r="AW24" s="16"/>
      <c r="AX24" s="16"/>
      <c r="AY24" s="16"/>
      <c r="AZ24" s="16"/>
      <c r="BA24" s="16"/>
      <c r="BB24" s="16"/>
      <c r="BC24" s="16"/>
      <c r="BD24" s="16"/>
      <c r="BE24" s="16"/>
      <c r="BF24" s="16"/>
      <c r="BG24" s="16"/>
      <c r="BH24" s="16"/>
      <c r="BI24" s="16"/>
      <c r="BJ24" s="16"/>
      <c r="BK24" s="16"/>
      <c r="BL24" s="16"/>
      <c r="BM24" s="16"/>
      <c r="BN24" s="16"/>
      <c r="BO24" s="16"/>
      <c r="BP24" s="16"/>
      <c r="BQ24" s="16"/>
      <c r="BR24" s="16"/>
      <c r="BS24" s="16"/>
      <c r="BT24" s="16"/>
      <c r="BU24" s="16"/>
      <c r="BV24" s="16"/>
      <c r="BW24" s="16"/>
      <c r="BX24" s="16"/>
      <c r="BY24" s="16"/>
      <c r="BZ24" s="16"/>
      <c r="CA24" s="16"/>
      <c r="CB24" s="16"/>
      <c r="CC24" s="16"/>
      <c r="CD24" s="16"/>
      <c r="CE24" s="16"/>
      <c r="CF24" s="16"/>
      <c r="CG24" s="16"/>
      <c r="CH24" s="16"/>
      <c r="CI24" s="16"/>
      <c r="CJ24" s="16"/>
      <c r="CK24" s="16"/>
      <c r="CL24" s="16"/>
      <c r="CM24" s="16"/>
      <c r="CN24" s="16"/>
      <c r="CO24" s="16"/>
      <c r="CP24" s="16"/>
      <c r="CQ24" s="16"/>
      <c r="CR24" s="16"/>
      <c r="CS24" s="16"/>
      <c r="CT24" s="16"/>
      <c r="CU24" s="16"/>
      <c r="CV24" s="16"/>
      <c r="CW24" s="16"/>
      <c r="CX24" s="16"/>
      <c r="CY24" s="16"/>
      <c r="CZ24" s="16"/>
      <c r="DA24" s="16"/>
      <c r="DB24" s="16"/>
      <c r="DC24" s="16"/>
      <c r="DD24" s="16"/>
      <c r="DE24" s="16"/>
      <c r="DF24" s="16"/>
      <c r="DG24" s="16"/>
      <c r="DH24" s="16"/>
      <c r="DI24" s="16"/>
      <c r="DJ24" s="16"/>
      <c r="DK24" s="16"/>
      <c r="DL24" s="16"/>
      <c r="DM24" s="16"/>
      <c r="DN24" s="16"/>
      <c r="DO24" s="16"/>
      <c r="DP24" s="16"/>
      <c r="DQ24" s="16"/>
      <c r="DR24" s="16"/>
      <c r="DS24" s="16"/>
      <c r="DT24" s="16"/>
      <c r="DU24" s="16"/>
      <c r="DV24" s="16"/>
      <c r="DW24" s="16"/>
      <c r="DX24" s="16"/>
      <c r="DY24" s="16"/>
      <c r="DZ24" s="16"/>
      <c r="EA24" s="16"/>
      <c r="EB24" s="16"/>
      <c r="EC24" s="16"/>
      <c r="ED24" s="16"/>
      <c r="EE24" s="16"/>
      <c r="EF24" s="16"/>
      <c r="EG24" s="16"/>
      <c r="EH24" s="16"/>
      <c r="EI24" s="16"/>
      <c r="EJ24" s="16"/>
      <c r="EK24" s="16"/>
      <c r="EL24" s="16"/>
      <c r="EM24" s="16"/>
      <c r="EN24" s="16"/>
      <c r="EO24" s="16"/>
      <c r="EP24" s="16"/>
      <c r="EQ24" s="16"/>
      <c r="ER24" s="16"/>
      <c r="ES24" s="16"/>
      <c r="ET24" s="16"/>
      <c r="EU24" s="16"/>
      <c r="EV24" s="16"/>
      <c r="EW24" s="16"/>
      <c r="EX24" s="16"/>
      <c r="EY24" s="16"/>
      <c r="EZ24" s="16"/>
      <c r="FA24" s="16"/>
      <c r="FB24" s="16"/>
      <c r="FC24" s="16"/>
      <c r="FD24" s="16"/>
      <c r="FE24" s="16"/>
      <c r="FF24" s="16"/>
      <c r="FG24" s="16"/>
      <c r="FH24" s="16"/>
      <c r="FI24" s="16"/>
      <c r="FJ24" s="16"/>
      <c r="FK24" s="16"/>
      <c r="FL24" s="16"/>
      <c r="FM24" s="16"/>
      <c r="FN24" s="16"/>
      <c r="FO24" s="16"/>
      <c r="FP24" s="16"/>
      <c r="FQ24" s="16"/>
      <c r="FR24" s="16"/>
      <c r="FS24" s="16"/>
      <c r="FT24" s="16"/>
      <c r="FU24" s="16"/>
      <c r="FV24" s="16"/>
      <c r="FW24" s="16"/>
      <c r="FX24" s="16"/>
      <c r="FY24" s="16"/>
      <c r="FZ24" s="16"/>
      <c r="GA24" s="16"/>
      <c r="GB24" s="16"/>
      <c r="GC24" s="16"/>
      <c r="GD24" s="16"/>
      <c r="GE24" s="16"/>
      <c r="GF24" s="16"/>
      <c r="GG24" s="16"/>
      <c r="GH24" s="16"/>
      <c r="GI24" s="16"/>
      <c r="GJ24" s="16"/>
      <c r="GK24" s="16"/>
      <c r="GL24" s="16"/>
      <c r="GM24" s="16"/>
      <c r="GN24" s="16"/>
      <c r="GO24" s="16"/>
      <c r="GP24" s="16"/>
      <c r="GQ24" s="16"/>
      <c r="GR24" s="16"/>
      <c r="GS24" s="16"/>
      <c r="GT24" s="16"/>
      <c r="GU24" s="16"/>
      <c r="GV24" s="16"/>
      <c r="GW24" s="16"/>
      <c r="GX24" s="16"/>
      <c r="GY24" s="16"/>
      <c r="GZ24" s="16"/>
      <c r="HA24" s="16"/>
      <c r="HB24" s="16"/>
      <c r="HC24" s="16"/>
      <c r="HD24" s="16"/>
      <c r="HE24" s="16"/>
      <c r="HF24" s="16"/>
      <c r="HG24" s="16"/>
      <c r="HH24" s="16"/>
      <c r="HI24" s="16"/>
      <c r="HJ24" s="16"/>
      <c r="HK24" s="16"/>
      <c r="HL24" s="16"/>
      <c r="HM24" s="16"/>
      <c r="HN24" s="16"/>
      <c r="HO24" s="16"/>
      <c r="HP24" s="16"/>
      <c r="HQ24" s="16"/>
      <c r="HR24" s="16"/>
      <c r="HS24" s="16"/>
      <c r="HT24" s="16"/>
      <c r="HU24" s="16"/>
      <c r="HV24" s="16"/>
      <c r="HW24" s="16"/>
      <c r="HX24" s="16"/>
      <c r="HY24" s="16"/>
      <c r="HZ24" s="16"/>
      <c r="IA24" s="16"/>
      <c r="IB24" s="16"/>
      <c r="IC24" s="16"/>
      <c r="ID24" s="16"/>
      <c r="IE24" s="16"/>
      <c r="IF24" s="16"/>
      <c r="IG24" s="16"/>
      <c r="IH24" s="16"/>
      <c r="II24" s="16"/>
      <c r="IJ24" s="16"/>
      <c r="IK24" s="16"/>
      <c r="IL24" s="16"/>
      <c r="IM24" s="16"/>
      <c r="IN24" s="16"/>
      <c r="IO24" s="16"/>
      <c r="IP24" s="16"/>
      <c r="IQ24" s="16"/>
      <c r="IR24" s="16"/>
      <c r="IS24" s="16"/>
      <c r="IT24" s="16"/>
      <c r="IU24" s="16"/>
      <c r="IV24" s="16"/>
      <c r="IW24" s="16"/>
      <c r="IX24" s="16"/>
      <c r="IY24" s="16"/>
      <c r="IZ24" s="16"/>
      <c r="JA24" s="16"/>
      <c r="JB24" s="16"/>
      <c r="JC24" s="16"/>
      <c r="JD24" s="16"/>
      <c r="JE24" s="16"/>
      <c r="JF24" s="16"/>
      <c r="JG24" s="16"/>
      <c r="JH24" s="16"/>
      <c r="JI24" s="16"/>
      <c r="JJ24" s="16"/>
      <c r="JK24" s="16"/>
      <c r="JL24" s="16"/>
      <c r="JM24" s="16"/>
      <c r="JN24" s="16"/>
      <c r="JO24" s="16"/>
      <c r="JP24" s="16"/>
      <c r="JQ24" s="16"/>
      <c r="JR24" s="16"/>
      <c r="JS24" s="16"/>
      <c r="JT24" s="16"/>
      <c r="JU24" s="16"/>
      <c r="JV24" s="16"/>
      <c r="JW24" s="16"/>
      <c r="JX24" s="16"/>
      <c r="JY24" s="16"/>
      <c r="JZ24" s="16"/>
      <c r="KA24" s="16"/>
      <c r="KB24" s="16"/>
      <c r="KC24" s="16"/>
      <c r="KD24" s="16"/>
      <c r="KE24" s="16"/>
      <c r="KF24" s="16"/>
      <c r="KG24" s="16"/>
      <c r="KH24" s="16"/>
      <c r="KI24" s="16"/>
      <c r="KJ24" s="16"/>
      <c r="KK24" s="16"/>
      <c r="KL24" s="16"/>
      <c r="KM24" s="16"/>
      <c r="KN24" s="16"/>
      <c r="KO24" s="16"/>
      <c r="KP24" s="16"/>
      <c r="KQ24" s="16"/>
      <c r="KR24" s="16"/>
      <c r="KS24" s="16"/>
      <c r="KT24" s="16"/>
      <c r="KU24" s="16"/>
      <c r="KV24" s="16"/>
      <c r="KW24" s="16"/>
      <c r="KX24" s="16"/>
      <c r="KY24" s="16"/>
      <c r="KZ24" s="16"/>
      <c r="LA24" s="16"/>
      <c r="LB24" s="16"/>
      <c r="LC24" s="16"/>
      <c r="LD24" s="16"/>
      <c r="LE24" s="16"/>
      <c r="LF24" s="16"/>
      <c r="LG24" s="16"/>
      <c r="LH24" s="16"/>
      <c r="LI24" s="16"/>
      <c r="LJ24" s="16"/>
      <c r="LK24" s="16"/>
      <c r="LL24" s="16"/>
      <c r="LM24" s="16"/>
      <c r="LN24" s="16"/>
      <c r="LO24" s="16"/>
      <c r="LP24" s="16"/>
      <c r="LQ24" s="16"/>
      <c r="LR24" s="16"/>
      <c r="LS24" s="16"/>
      <c r="LT24" s="16"/>
      <c r="LU24" s="16"/>
      <c r="LV24" s="16"/>
      <c r="LW24" s="16"/>
      <c r="LX24" s="16"/>
      <c r="LY24" s="16"/>
      <c r="LZ24" s="16"/>
      <c r="MA24" s="16"/>
      <c r="MB24" s="16"/>
      <c r="MC24" s="16"/>
      <c r="MD24" s="16"/>
      <c r="ME24" s="16"/>
      <c r="MF24" s="16"/>
      <c r="MG24" s="16"/>
      <c r="MH24" s="16"/>
      <c r="MI24" s="16"/>
      <c r="MJ24" s="16"/>
      <c r="MK24" s="16"/>
      <c r="ML24" s="16"/>
      <c r="MM24" s="16"/>
      <c r="MN24" s="16"/>
      <c r="MO24" s="16"/>
      <c r="MP24" s="16"/>
      <c r="MQ24" s="16"/>
      <c r="MR24" s="16"/>
      <c r="MS24" s="16"/>
      <c r="MT24" s="16"/>
      <c r="MU24" s="16"/>
      <c r="MV24" s="16"/>
      <c r="MW24" s="16"/>
      <c r="MX24" s="16"/>
      <c r="MY24" s="16"/>
      <c r="MZ24" s="16"/>
      <c r="NA24" s="16"/>
      <c r="NB24" s="16"/>
      <c r="NC24" s="16"/>
      <c r="ND24" s="16"/>
      <c r="NE24" s="16"/>
      <c r="NF24" s="16"/>
      <c r="NG24" s="16"/>
      <c r="NH24" s="16"/>
      <c r="NI24" s="16"/>
      <c r="NJ24" s="16"/>
      <c r="NK24" s="16"/>
      <c r="NL24" s="16"/>
      <c r="NM24" s="16"/>
      <c r="NN24" s="16"/>
      <c r="NO24" s="16"/>
      <c r="NP24" s="16"/>
      <c r="NQ24" s="16"/>
      <c r="NR24" s="16"/>
      <c r="NS24" s="16"/>
      <c r="NT24" s="16"/>
      <c r="NU24" s="16"/>
      <c r="NV24" s="16"/>
      <c r="NW24" s="16"/>
      <c r="NX24" s="16"/>
      <c r="NY24" s="16"/>
      <c r="NZ24" s="16"/>
      <c r="OA24" s="16"/>
      <c r="OB24" s="16"/>
      <c r="OC24" s="16"/>
      <c r="OD24" s="16"/>
      <c r="OE24" s="16"/>
      <c r="OF24" s="16"/>
      <c r="OG24" s="16"/>
      <c r="OH24" s="16"/>
      <c r="OI24" s="16"/>
      <c r="OJ24" s="16"/>
      <c r="OK24" s="16"/>
      <c r="OL24" s="16"/>
      <c r="OM24" s="16"/>
      <c r="ON24" s="16"/>
      <c r="OO24" s="16"/>
      <c r="OP24" s="16"/>
      <c r="OQ24" s="16"/>
      <c r="OR24" s="16"/>
      <c r="OS24" s="16"/>
      <c r="OT24" s="16"/>
      <c r="OU24" s="16"/>
      <c r="OV24" s="16"/>
      <c r="OW24" s="16"/>
      <c r="OX24" s="16"/>
      <c r="OY24" s="16"/>
      <c r="OZ24" s="16"/>
      <c r="PA24" s="16"/>
      <c r="PB24" s="16"/>
      <c r="PC24" s="16"/>
      <c r="PD24" s="16"/>
      <c r="PE24" s="16"/>
      <c r="PF24" s="16"/>
      <c r="PG24" s="16"/>
      <c r="PH24" s="16"/>
      <c r="PI24" s="16"/>
      <c r="PJ24" s="16"/>
      <c r="PK24" s="16"/>
      <c r="PL24" s="16"/>
      <c r="PM24" s="16"/>
      <c r="PN24" s="16"/>
      <c r="PO24" s="16"/>
      <c r="PP24" s="16"/>
      <c r="PQ24" s="16"/>
      <c r="PR24" s="16"/>
      <c r="PS24" s="16"/>
      <c r="PT24" s="16"/>
      <c r="PU24" s="16"/>
      <c r="PV24" s="16"/>
      <c r="PW24" s="16"/>
      <c r="PX24" s="16"/>
      <c r="PY24" s="16"/>
      <c r="PZ24" s="16"/>
      <c r="QA24" s="16"/>
      <c r="QB24" s="16"/>
      <c r="QC24" s="16"/>
      <c r="QD24" s="16"/>
      <c r="QE24" s="16"/>
      <c r="QF24" s="16"/>
      <c r="QG24" s="16"/>
      <c r="QH24" s="16"/>
      <c r="QI24" s="16"/>
      <c r="QJ24" s="16"/>
      <c r="QK24" s="16"/>
      <c r="QL24" s="16"/>
      <c r="QM24" s="16"/>
      <c r="QN24" s="16"/>
      <c r="QO24" s="16"/>
      <c r="QP24" s="16"/>
      <c r="QQ24" s="16"/>
      <c r="QR24" s="16"/>
      <c r="QS24" s="16"/>
      <c r="QT24" s="16"/>
      <c r="QU24" s="16"/>
      <c r="QV24" s="16"/>
      <c r="QW24" s="16"/>
      <c r="QX24" s="16"/>
      <c r="QY24" s="16"/>
      <c r="QZ24" s="16"/>
      <c r="RA24" s="16"/>
      <c r="RB24" s="16"/>
      <c r="RC24" s="16"/>
      <c r="RD24" s="16"/>
      <c r="RE24" s="16"/>
      <c r="RF24" s="16"/>
      <c r="RG24" s="16"/>
      <c r="RH24" s="16"/>
      <c r="RI24" s="16"/>
      <c r="RJ24" s="16"/>
      <c r="RK24" s="16"/>
      <c r="RL24" s="16"/>
      <c r="RM24" s="16"/>
      <c r="RN24" s="16"/>
      <c r="RO24" s="16"/>
      <c r="RP24" s="16"/>
      <c r="RQ24" s="16"/>
      <c r="RR24" s="16"/>
      <c r="RS24" s="16"/>
      <c r="RT24" s="16"/>
      <c r="RU24" s="16"/>
      <c r="RV24" s="16"/>
      <c r="RW24" s="16"/>
      <c r="RX24" s="16"/>
      <c r="RY24" s="16"/>
      <c r="RZ24" s="16"/>
      <c r="SA24" s="16"/>
      <c r="SB24" s="16"/>
      <c r="SC24" s="16"/>
      <c r="SD24" s="16"/>
      <c r="SE24" s="16"/>
      <c r="SF24" s="16"/>
      <c r="SG24" s="16"/>
      <c r="SH24" s="16"/>
      <c r="SI24" s="16"/>
      <c r="SJ24" s="16"/>
      <c r="SK24" s="16"/>
      <c r="SL24" s="16"/>
      <c r="SM24" s="16"/>
      <c r="SN24" s="16"/>
      <c r="SO24" s="16"/>
      <c r="SP24" s="16"/>
      <c r="SQ24" s="16"/>
      <c r="SR24" s="16"/>
      <c r="SS24" s="16"/>
      <c r="ST24" s="16"/>
      <c r="SU24" s="16"/>
      <c r="SV24" s="16"/>
      <c r="SW24" s="16"/>
      <c r="SX24" s="16"/>
      <c r="SY24" s="16"/>
      <c r="SZ24" s="16"/>
      <c r="TA24" s="16"/>
      <c r="TB24" s="16"/>
      <c r="TC24" s="16"/>
      <c r="TD24" s="16"/>
      <c r="TE24" s="16"/>
    </row>
    <row r="25" spans="1:525" s="56" customFormat="1" ht="30" customHeight="1" thickBot="1" x14ac:dyDescent="0.3">
      <c r="A25" s="58"/>
      <c r="B25" s="180" t="s">
        <v>17</v>
      </c>
      <c r="C25" s="180"/>
      <c r="D25" s="38">
        <v>0</v>
      </c>
      <c r="E25" s="39">
        <v>44429</v>
      </c>
      <c r="F25" s="39">
        <v>44438</v>
      </c>
      <c r="G25" s="60">
        <f t="shared" si="510"/>
        <v>10</v>
      </c>
      <c r="H25" s="55"/>
      <c r="I25" s="55"/>
      <c r="J25" s="55"/>
      <c r="K25" s="55"/>
      <c r="L25" s="55"/>
      <c r="M25" s="55"/>
      <c r="N25" s="55"/>
      <c r="O25" s="55"/>
      <c r="P25" s="55"/>
      <c r="Q25" s="55"/>
      <c r="R25" s="55"/>
      <c r="S25" s="55"/>
      <c r="T25" s="55"/>
      <c r="U25" s="55"/>
      <c r="V25" s="55"/>
      <c r="W25" s="55"/>
      <c r="X25" s="55"/>
      <c r="Y25" s="55"/>
      <c r="Z25" s="55"/>
      <c r="AA25" s="55"/>
      <c r="AB25" s="55"/>
      <c r="AC25" s="55"/>
      <c r="AD25" s="55"/>
      <c r="AE25" s="55"/>
      <c r="AF25" s="55"/>
      <c r="AG25" s="55"/>
      <c r="AH25" s="55"/>
      <c r="AI25" s="55"/>
      <c r="AJ25" s="55"/>
      <c r="AK25" s="55"/>
      <c r="AL25" s="55"/>
      <c r="AM25" s="55"/>
      <c r="AN25" s="55"/>
      <c r="AO25" s="55"/>
      <c r="AP25" s="55"/>
      <c r="AQ25" s="55"/>
      <c r="AR25" s="55"/>
      <c r="AS25" s="55"/>
      <c r="AT25" s="55"/>
      <c r="AU25" s="55"/>
      <c r="AV25" s="55"/>
      <c r="AW25" s="55"/>
      <c r="AX25" s="55"/>
      <c r="AY25" s="55"/>
      <c r="AZ25" s="55"/>
      <c r="BA25" s="55"/>
      <c r="BB25" s="55"/>
      <c r="BC25" s="55"/>
      <c r="BD25" s="55"/>
      <c r="BE25" s="55"/>
      <c r="BF25" s="55"/>
      <c r="BG25" s="55"/>
      <c r="BH25" s="55"/>
      <c r="BI25" s="55"/>
      <c r="BJ25" s="55"/>
      <c r="BK25" s="55"/>
      <c r="BL25" s="55"/>
      <c r="BM25" s="55"/>
      <c r="BN25" s="55"/>
      <c r="BO25" s="55"/>
      <c r="BP25" s="55"/>
      <c r="BQ25" s="55"/>
      <c r="BR25" s="55"/>
      <c r="BS25" s="55"/>
      <c r="BT25" s="55"/>
      <c r="BU25" s="55"/>
      <c r="BV25" s="55"/>
      <c r="BW25" s="55"/>
      <c r="BX25" s="55"/>
      <c r="BY25" s="55"/>
      <c r="BZ25" s="55"/>
      <c r="CA25" s="55"/>
      <c r="CB25" s="55"/>
      <c r="CC25" s="55"/>
      <c r="CD25" s="55"/>
      <c r="CE25" s="55"/>
      <c r="CF25" s="55"/>
      <c r="CG25" s="55"/>
      <c r="CH25" s="55"/>
      <c r="CI25" s="55"/>
      <c r="CJ25" s="55"/>
      <c r="CK25" s="55"/>
      <c r="CL25" s="55"/>
      <c r="CM25" s="55"/>
      <c r="CN25" s="55"/>
      <c r="CO25" s="55"/>
      <c r="CP25" s="55"/>
      <c r="CQ25" s="55"/>
      <c r="CR25" s="55"/>
      <c r="CS25" s="55"/>
      <c r="CT25" s="55"/>
      <c r="CU25" s="55"/>
      <c r="CV25" s="55"/>
      <c r="CW25" s="55"/>
      <c r="CX25" s="55"/>
      <c r="CY25" s="55"/>
      <c r="CZ25" s="55"/>
      <c r="DA25" s="55"/>
      <c r="DB25" s="55"/>
      <c r="DC25" s="55"/>
      <c r="DD25" s="55"/>
      <c r="DE25" s="55"/>
      <c r="DF25" s="55"/>
      <c r="DG25" s="55"/>
      <c r="DH25" s="55"/>
      <c r="DI25" s="55"/>
      <c r="DJ25" s="55"/>
      <c r="DK25" s="55"/>
      <c r="DL25" s="55"/>
      <c r="DM25" s="55"/>
      <c r="DN25" s="55"/>
      <c r="DO25" s="55"/>
      <c r="DP25" s="55"/>
      <c r="DQ25" s="55"/>
      <c r="DR25" s="55"/>
      <c r="DS25" s="55"/>
      <c r="DT25" s="55"/>
      <c r="DU25" s="55"/>
      <c r="DV25" s="55"/>
      <c r="DW25" s="55"/>
      <c r="DX25" s="55"/>
      <c r="DY25" s="55"/>
      <c r="DZ25" s="55"/>
      <c r="EA25" s="55"/>
      <c r="EB25" s="55"/>
      <c r="EC25" s="55"/>
      <c r="ED25" s="55"/>
      <c r="EE25" s="55"/>
      <c r="EF25" s="55"/>
      <c r="EG25" s="55"/>
      <c r="EH25" s="55"/>
      <c r="EI25" s="55"/>
      <c r="EJ25" s="55"/>
      <c r="EK25" s="55"/>
      <c r="EL25" s="55"/>
      <c r="EM25" s="55"/>
      <c r="EN25" s="55"/>
      <c r="EO25" s="55"/>
      <c r="EP25" s="55"/>
      <c r="EQ25" s="55"/>
      <c r="ER25" s="55"/>
      <c r="ES25" s="55"/>
      <c r="ET25" s="55"/>
      <c r="EU25" s="55"/>
      <c r="EV25" s="55"/>
      <c r="EW25" s="55"/>
      <c r="EX25" s="55"/>
      <c r="EY25" s="55"/>
      <c r="EZ25" s="55"/>
      <c r="FA25" s="55"/>
      <c r="FB25" s="55"/>
      <c r="FC25" s="55"/>
      <c r="FD25" s="55"/>
      <c r="FE25" s="55"/>
      <c r="FF25" s="55"/>
      <c r="FG25" s="55"/>
      <c r="FH25" s="55"/>
      <c r="FI25" s="55"/>
      <c r="FJ25" s="55"/>
      <c r="FK25" s="55"/>
      <c r="FL25" s="55"/>
      <c r="FM25" s="55"/>
      <c r="FN25" s="55"/>
      <c r="FO25" s="55"/>
      <c r="FP25" s="55"/>
      <c r="FQ25" s="55"/>
      <c r="FR25" s="55"/>
      <c r="FS25" s="55"/>
      <c r="FT25" s="55"/>
      <c r="FU25" s="55"/>
      <c r="FV25" s="55"/>
      <c r="FW25" s="55"/>
      <c r="FX25" s="55"/>
      <c r="FY25" s="55"/>
      <c r="FZ25" s="55"/>
      <c r="GA25" s="55"/>
      <c r="GB25" s="55"/>
      <c r="GC25" s="55"/>
      <c r="GD25" s="55"/>
      <c r="GE25" s="55"/>
      <c r="GF25" s="55"/>
      <c r="GG25" s="55"/>
      <c r="GH25" s="55"/>
      <c r="GI25" s="55"/>
      <c r="GJ25" s="55"/>
      <c r="GK25" s="55"/>
      <c r="GL25" s="55"/>
      <c r="GM25" s="55"/>
      <c r="GN25" s="55"/>
      <c r="GO25" s="55"/>
      <c r="GP25" s="55"/>
      <c r="GQ25" s="55"/>
      <c r="GR25" s="55"/>
      <c r="GS25" s="55"/>
      <c r="GT25" s="55"/>
      <c r="GU25" s="55"/>
      <c r="GV25" s="55"/>
      <c r="GW25" s="55"/>
      <c r="GX25" s="55"/>
      <c r="GY25" s="55"/>
      <c r="GZ25" s="55"/>
      <c r="HA25" s="55"/>
      <c r="HB25" s="55"/>
      <c r="HC25" s="55"/>
      <c r="HD25" s="55"/>
      <c r="HE25" s="55"/>
      <c r="HF25" s="55"/>
      <c r="HG25" s="55"/>
      <c r="HH25" s="55"/>
      <c r="HI25" s="55"/>
      <c r="HJ25" s="55"/>
      <c r="HK25" s="55"/>
      <c r="HL25" s="55"/>
      <c r="HM25" s="55"/>
      <c r="HN25" s="55"/>
      <c r="HO25" s="55"/>
      <c r="HP25" s="55"/>
      <c r="HQ25" s="55"/>
      <c r="HR25" s="55"/>
      <c r="HS25" s="55"/>
      <c r="HT25" s="55"/>
      <c r="HU25" s="55"/>
      <c r="HV25" s="55"/>
      <c r="HW25" s="55"/>
      <c r="HX25" s="55"/>
      <c r="HY25" s="55"/>
      <c r="HZ25" s="55"/>
      <c r="IA25" s="55"/>
      <c r="IB25" s="55"/>
      <c r="IC25" s="55"/>
      <c r="ID25" s="55"/>
      <c r="IE25" s="55"/>
      <c r="IF25" s="55"/>
      <c r="IG25" s="55"/>
      <c r="IH25" s="55"/>
      <c r="II25" s="55"/>
      <c r="IJ25" s="55"/>
      <c r="IK25" s="55"/>
      <c r="IL25" s="55"/>
      <c r="IM25" s="55"/>
      <c r="IN25" s="55"/>
      <c r="IO25" s="55"/>
      <c r="IP25" s="55"/>
      <c r="IQ25" s="55"/>
      <c r="IR25" s="55"/>
      <c r="IS25" s="55"/>
      <c r="IT25" s="55"/>
      <c r="IU25" s="55"/>
      <c r="IV25" s="55"/>
      <c r="IW25" s="55"/>
      <c r="IX25" s="55"/>
      <c r="IY25" s="55"/>
      <c r="IZ25" s="55"/>
      <c r="JA25" s="55"/>
      <c r="JB25" s="55"/>
      <c r="JC25" s="55"/>
      <c r="JD25" s="55"/>
      <c r="JE25" s="55"/>
      <c r="JF25" s="55"/>
      <c r="JG25" s="55"/>
      <c r="JH25" s="55"/>
      <c r="JI25" s="55"/>
      <c r="JJ25" s="55"/>
      <c r="JK25" s="55"/>
      <c r="JL25" s="55"/>
      <c r="JM25" s="55"/>
      <c r="JN25" s="55"/>
      <c r="JO25" s="55"/>
      <c r="JP25" s="55"/>
      <c r="JQ25" s="55"/>
      <c r="JR25" s="55"/>
      <c r="JS25" s="55"/>
      <c r="JT25" s="55"/>
      <c r="JU25" s="55"/>
      <c r="JV25" s="55"/>
      <c r="JW25" s="55"/>
      <c r="JX25" s="55"/>
      <c r="JY25" s="55"/>
      <c r="JZ25" s="55"/>
      <c r="KA25" s="55"/>
      <c r="KB25" s="55"/>
      <c r="KC25" s="55"/>
      <c r="KD25" s="55"/>
      <c r="KE25" s="55"/>
      <c r="KF25" s="55"/>
      <c r="KG25" s="55"/>
      <c r="KH25" s="55"/>
      <c r="KI25" s="55"/>
      <c r="KJ25" s="55"/>
      <c r="KK25" s="55"/>
      <c r="KL25" s="55"/>
      <c r="KM25" s="55"/>
      <c r="KN25" s="55"/>
      <c r="KO25" s="55"/>
      <c r="KP25" s="55"/>
      <c r="KQ25" s="55"/>
      <c r="KR25" s="55"/>
      <c r="KS25" s="55"/>
      <c r="KT25" s="55"/>
      <c r="KU25" s="55"/>
      <c r="KV25" s="55"/>
      <c r="KW25" s="55"/>
      <c r="KX25" s="55"/>
      <c r="KY25" s="55"/>
      <c r="KZ25" s="55"/>
      <c r="LA25" s="55"/>
      <c r="LB25" s="55"/>
      <c r="LC25" s="55"/>
      <c r="LD25" s="55"/>
      <c r="LE25" s="55"/>
      <c r="LF25" s="55"/>
      <c r="LG25" s="55"/>
      <c r="LH25" s="55"/>
      <c r="LI25" s="55"/>
      <c r="LJ25" s="55"/>
      <c r="LK25" s="55"/>
      <c r="LL25" s="55"/>
      <c r="LM25" s="55"/>
      <c r="LN25" s="55"/>
      <c r="LO25" s="55"/>
      <c r="LP25" s="55"/>
      <c r="LQ25" s="55"/>
      <c r="LR25" s="55"/>
      <c r="LS25" s="55"/>
      <c r="LT25" s="55"/>
      <c r="LU25" s="55"/>
      <c r="LV25" s="55"/>
      <c r="LW25" s="55"/>
      <c r="LX25" s="55"/>
      <c r="LY25" s="55"/>
      <c r="LZ25" s="55"/>
      <c r="MA25" s="55"/>
      <c r="MB25" s="55"/>
      <c r="MC25" s="55"/>
      <c r="MD25" s="55"/>
      <c r="ME25" s="55"/>
      <c r="MF25" s="55"/>
      <c r="MG25" s="55"/>
      <c r="MH25" s="55"/>
      <c r="MI25" s="55"/>
      <c r="MJ25" s="55"/>
      <c r="MK25" s="55"/>
      <c r="ML25" s="55"/>
      <c r="MM25" s="55"/>
      <c r="MN25" s="55"/>
      <c r="MO25" s="55"/>
      <c r="MP25" s="55"/>
      <c r="MQ25" s="55"/>
      <c r="MR25" s="55"/>
      <c r="MS25" s="55"/>
      <c r="MT25" s="55"/>
      <c r="MU25" s="55"/>
      <c r="MV25" s="55"/>
      <c r="MW25" s="55"/>
      <c r="MX25" s="55"/>
      <c r="MY25" s="55"/>
      <c r="MZ25" s="55"/>
      <c r="NA25" s="55"/>
      <c r="NB25" s="55"/>
      <c r="NC25" s="55"/>
      <c r="ND25" s="55"/>
      <c r="NE25" s="55"/>
      <c r="NF25" s="55"/>
      <c r="NG25" s="55"/>
      <c r="NH25" s="55"/>
      <c r="NI25" s="55"/>
      <c r="NJ25" s="55"/>
      <c r="NK25" s="55"/>
      <c r="NL25" s="55"/>
      <c r="NM25" s="55"/>
      <c r="NN25" s="55"/>
      <c r="NO25" s="55"/>
      <c r="NP25" s="55"/>
      <c r="NQ25" s="55"/>
      <c r="NR25" s="55"/>
      <c r="NS25" s="55"/>
      <c r="NT25" s="55"/>
      <c r="NU25" s="55"/>
      <c r="NV25" s="55"/>
      <c r="NW25" s="55"/>
      <c r="NX25" s="55"/>
      <c r="NY25" s="55"/>
      <c r="NZ25" s="55"/>
      <c r="OA25" s="55"/>
      <c r="OB25" s="55"/>
      <c r="OC25" s="55"/>
      <c r="OD25" s="55"/>
      <c r="OE25" s="55"/>
      <c r="OF25" s="55"/>
      <c r="OG25" s="55"/>
      <c r="OH25" s="55"/>
      <c r="OI25" s="55"/>
      <c r="OJ25" s="55"/>
      <c r="OK25" s="55"/>
      <c r="OL25" s="55"/>
      <c r="OM25" s="55"/>
      <c r="ON25" s="55"/>
      <c r="OO25" s="55"/>
      <c r="OP25" s="55"/>
      <c r="OQ25" s="55"/>
      <c r="OR25" s="55"/>
      <c r="OS25" s="55"/>
      <c r="OT25" s="55"/>
      <c r="OU25" s="55"/>
      <c r="OV25" s="55"/>
      <c r="OW25" s="55"/>
      <c r="OX25" s="55"/>
      <c r="OY25" s="55"/>
      <c r="OZ25" s="55"/>
      <c r="PA25" s="55"/>
      <c r="PB25" s="55"/>
      <c r="PC25" s="55"/>
      <c r="PD25" s="55"/>
      <c r="PE25" s="55"/>
      <c r="PF25" s="55"/>
      <c r="PG25" s="55"/>
      <c r="PH25" s="55"/>
      <c r="PI25" s="55"/>
      <c r="PJ25" s="55"/>
      <c r="PK25" s="55"/>
      <c r="PL25" s="55"/>
      <c r="PM25" s="55"/>
      <c r="PN25" s="55"/>
      <c r="PO25" s="55"/>
      <c r="PP25" s="55"/>
      <c r="PQ25" s="55"/>
      <c r="PR25" s="55"/>
      <c r="PS25" s="55"/>
      <c r="PT25" s="55"/>
      <c r="PU25" s="55"/>
      <c r="PV25" s="55"/>
      <c r="PW25" s="55"/>
      <c r="PX25" s="55"/>
      <c r="PY25" s="55"/>
      <c r="PZ25" s="55"/>
      <c r="QA25" s="55"/>
      <c r="QB25" s="55"/>
      <c r="QC25" s="55"/>
      <c r="QD25" s="55"/>
      <c r="QE25" s="55"/>
      <c r="QF25" s="55"/>
      <c r="QG25" s="55"/>
      <c r="QH25" s="55"/>
      <c r="QI25" s="55"/>
      <c r="QJ25" s="55"/>
      <c r="QK25" s="55"/>
      <c r="QL25" s="55"/>
      <c r="QM25" s="55"/>
      <c r="QN25" s="55"/>
      <c r="QO25" s="55"/>
      <c r="QP25" s="55"/>
      <c r="QQ25" s="55"/>
      <c r="QR25" s="55"/>
      <c r="QS25" s="55"/>
      <c r="QT25" s="55"/>
      <c r="QU25" s="55"/>
      <c r="QV25" s="55"/>
      <c r="QW25" s="55"/>
      <c r="QX25" s="55"/>
      <c r="QY25" s="55"/>
      <c r="QZ25" s="55"/>
      <c r="RA25" s="55"/>
      <c r="RB25" s="55"/>
      <c r="RC25" s="55"/>
      <c r="RD25" s="55"/>
      <c r="RE25" s="55"/>
      <c r="RF25" s="55"/>
      <c r="RG25" s="55"/>
      <c r="RH25" s="55"/>
      <c r="RI25" s="55"/>
      <c r="RJ25" s="55"/>
      <c r="RK25" s="55"/>
      <c r="RL25" s="55"/>
      <c r="RM25" s="55"/>
      <c r="RN25" s="55"/>
      <c r="RO25" s="55"/>
      <c r="RP25" s="55"/>
      <c r="RQ25" s="55"/>
      <c r="RR25" s="55"/>
      <c r="RS25" s="55"/>
      <c r="RT25" s="55"/>
      <c r="RU25" s="55"/>
      <c r="RV25" s="55"/>
      <c r="RW25" s="55"/>
      <c r="RX25" s="55"/>
      <c r="RY25" s="55"/>
      <c r="RZ25" s="55"/>
      <c r="SA25" s="55"/>
      <c r="SB25" s="55"/>
      <c r="SC25" s="55"/>
      <c r="SD25" s="55"/>
      <c r="SE25" s="55"/>
      <c r="SF25" s="55"/>
      <c r="SG25" s="55"/>
      <c r="SH25" s="55"/>
      <c r="SI25" s="55"/>
      <c r="SJ25" s="55"/>
      <c r="SK25" s="55"/>
      <c r="SL25" s="55"/>
      <c r="SM25" s="55"/>
      <c r="SN25" s="55"/>
      <c r="SO25" s="55"/>
      <c r="SP25" s="55"/>
      <c r="SQ25" s="55"/>
      <c r="SR25" s="55"/>
      <c r="SS25" s="55"/>
      <c r="ST25" s="55"/>
      <c r="SU25" s="55"/>
      <c r="SV25" s="55"/>
      <c r="SW25" s="55"/>
      <c r="SX25" s="55"/>
      <c r="SY25" s="55"/>
      <c r="SZ25" s="55"/>
      <c r="TA25" s="55"/>
      <c r="TB25" s="55"/>
      <c r="TC25" s="55"/>
      <c r="TD25" s="55"/>
      <c r="TE25" s="55"/>
    </row>
    <row r="26" spans="1:525" s="56" customFormat="1" ht="30" customHeight="1" thickBot="1" x14ac:dyDescent="0.3">
      <c r="A26" s="58"/>
      <c r="B26" s="180" t="s">
        <v>17</v>
      </c>
      <c r="C26" s="180"/>
      <c r="D26" s="38">
        <v>0</v>
      </c>
      <c r="E26" s="39">
        <v>44433</v>
      </c>
      <c r="F26" s="39">
        <v>44441</v>
      </c>
      <c r="G26" s="60">
        <f t="shared" si="510"/>
        <v>9</v>
      </c>
      <c r="H26" s="55"/>
      <c r="I26" s="55"/>
      <c r="J26" s="55"/>
      <c r="K26" s="55"/>
      <c r="L26" s="55"/>
      <c r="M26" s="55"/>
      <c r="N26" s="55"/>
      <c r="O26" s="55"/>
      <c r="P26" s="55"/>
      <c r="Q26" s="55"/>
      <c r="R26" s="55"/>
      <c r="S26" s="55"/>
      <c r="T26" s="55"/>
      <c r="U26" s="55"/>
      <c r="V26" s="55"/>
      <c r="W26" s="55"/>
      <c r="X26" s="55"/>
      <c r="Y26" s="55"/>
      <c r="Z26" s="55"/>
      <c r="AA26" s="55"/>
      <c r="AB26" s="55"/>
      <c r="AC26" s="55"/>
      <c r="AD26" s="55"/>
      <c r="AE26" s="55"/>
      <c r="AF26" s="55"/>
      <c r="AG26" s="55"/>
      <c r="AH26" s="55"/>
      <c r="AI26" s="55"/>
      <c r="AJ26" s="55"/>
      <c r="AK26" s="55"/>
      <c r="AL26" s="55"/>
      <c r="AM26" s="55"/>
      <c r="AN26" s="55"/>
      <c r="AO26" s="55"/>
      <c r="AP26" s="55"/>
      <c r="AQ26" s="55"/>
      <c r="AR26" s="55"/>
      <c r="AS26" s="55"/>
      <c r="AT26" s="55"/>
      <c r="AU26" s="55"/>
      <c r="AV26" s="55"/>
      <c r="AW26" s="55"/>
      <c r="AX26" s="55"/>
      <c r="AY26" s="55"/>
      <c r="AZ26" s="55"/>
      <c r="BA26" s="55"/>
      <c r="BB26" s="55"/>
      <c r="BC26" s="55"/>
      <c r="BD26" s="55"/>
      <c r="BE26" s="55"/>
      <c r="BF26" s="55"/>
      <c r="BG26" s="55"/>
      <c r="BH26" s="55"/>
      <c r="BI26" s="55"/>
      <c r="BJ26" s="55"/>
      <c r="BK26" s="55"/>
      <c r="BL26" s="55"/>
      <c r="BM26" s="55"/>
      <c r="BN26" s="55"/>
      <c r="BO26" s="55"/>
      <c r="BP26" s="55"/>
      <c r="BQ26" s="55"/>
      <c r="BR26" s="55"/>
      <c r="BS26" s="55"/>
      <c r="BT26" s="55"/>
      <c r="BU26" s="55"/>
      <c r="BV26" s="55"/>
      <c r="BW26" s="55"/>
      <c r="BX26" s="55"/>
      <c r="BY26" s="55"/>
      <c r="BZ26" s="55"/>
      <c r="CA26" s="55"/>
      <c r="CB26" s="55"/>
      <c r="CC26" s="55"/>
      <c r="CD26" s="55"/>
      <c r="CE26" s="55"/>
      <c r="CF26" s="55"/>
      <c r="CG26" s="55"/>
      <c r="CH26" s="55"/>
      <c r="CI26" s="55"/>
      <c r="CJ26" s="55"/>
      <c r="CK26" s="55"/>
      <c r="CL26" s="55"/>
      <c r="CM26" s="55"/>
      <c r="CN26" s="55"/>
      <c r="CO26" s="55"/>
      <c r="CP26" s="55"/>
      <c r="CQ26" s="55"/>
      <c r="CR26" s="55"/>
      <c r="CS26" s="55"/>
      <c r="CT26" s="55"/>
      <c r="CU26" s="55"/>
      <c r="CV26" s="55"/>
      <c r="CW26" s="55"/>
      <c r="CX26" s="55"/>
      <c r="CY26" s="55"/>
      <c r="CZ26" s="55"/>
      <c r="DA26" s="55"/>
      <c r="DB26" s="55"/>
      <c r="DC26" s="55"/>
      <c r="DD26" s="55"/>
      <c r="DE26" s="55"/>
      <c r="DF26" s="55"/>
      <c r="DG26" s="55"/>
      <c r="DH26" s="55"/>
      <c r="DI26" s="55"/>
      <c r="DJ26" s="55"/>
      <c r="DK26" s="55"/>
      <c r="DL26" s="55"/>
      <c r="DM26" s="55"/>
      <c r="DN26" s="55"/>
      <c r="DO26" s="55"/>
      <c r="DP26" s="55"/>
      <c r="DQ26" s="55"/>
      <c r="DR26" s="55"/>
      <c r="DS26" s="55"/>
      <c r="DT26" s="55"/>
      <c r="DU26" s="55"/>
      <c r="DV26" s="55"/>
      <c r="DW26" s="55"/>
      <c r="DX26" s="55"/>
      <c r="DY26" s="55"/>
      <c r="DZ26" s="55"/>
      <c r="EA26" s="55"/>
      <c r="EB26" s="55"/>
      <c r="EC26" s="55"/>
      <c r="ED26" s="55"/>
      <c r="EE26" s="55"/>
      <c r="EF26" s="55"/>
      <c r="EG26" s="55"/>
      <c r="EH26" s="55"/>
      <c r="EI26" s="55"/>
      <c r="EJ26" s="55"/>
      <c r="EK26" s="55"/>
      <c r="EL26" s="55"/>
      <c r="EM26" s="55"/>
      <c r="EN26" s="55"/>
      <c r="EO26" s="55"/>
      <c r="EP26" s="55"/>
      <c r="EQ26" s="55"/>
      <c r="ER26" s="55"/>
      <c r="ES26" s="55"/>
      <c r="ET26" s="55"/>
      <c r="EU26" s="55"/>
      <c r="EV26" s="55"/>
      <c r="EW26" s="55"/>
      <c r="EX26" s="55"/>
      <c r="EY26" s="55"/>
      <c r="EZ26" s="55"/>
      <c r="FA26" s="55"/>
      <c r="FB26" s="55"/>
      <c r="FC26" s="55"/>
      <c r="FD26" s="55"/>
      <c r="FE26" s="55"/>
      <c r="FF26" s="55"/>
      <c r="FG26" s="55"/>
      <c r="FH26" s="55"/>
      <c r="FI26" s="55"/>
      <c r="FJ26" s="55"/>
      <c r="FK26" s="55"/>
      <c r="FL26" s="55"/>
      <c r="FM26" s="55"/>
      <c r="FN26" s="55"/>
      <c r="FO26" s="55"/>
      <c r="FP26" s="55"/>
      <c r="FQ26" s="55"/>
      <c r="FR26" s="55"/>
      <c r="FS26" s="55"/>
      <c r="FT26" s="55"/>
      <c r="FU26" s="55"/>
      <c r="FV26" s="55"/>
      <c r="FW26" s="55"/>
      <c r="FX26" s="55"/>
      <c r="FY26" s="55"/>
      <c r="FZ26" s="55"/>
      <c r="GA26" s="55"/>
      <c r="GB26" s="55"/>
      <c r="GC26" s="55"/>
      <c r="GD26" s="55"/>
      <c r="GE26" s="55"/>
      <c r="GF26" s="55"/>
      <c r="GG26" s="55"/>
      <c r="GH26" s="55"/>
      <c r="GI26" s="55"/>
      <c r="GJ26" s="55"/>
      <c r="GK26" s="55"/>
      <c r="GL26" s="55"/>
      <c r="GM26" s="55"/>
      <c r="GN26" s="55"/>
      <c r="GO26" s="55"/>
      <c r="GP26" s="55"/>
      <c r="GQ26" s="55"/>
      <c r="GR26" s="55"/>
      <c r="GS26" s="55"/>
      <c r="GT26" s="55"/>
      <c r="GU26" s="55"/>
      <c r="GV26" s="55"/>
      <c r="GW26" s="55"/>
      <c r="GX26" s="55"/>
      <c r="GY26" s="55"/>
      <c r="GZ26" s="55"/>
      <c r="HA26" s="55"/>
      <c r="HB26" s="55"/>
      <c r="HC26" s="55"/>
      <c r="HD26" s="55"/>
      <c r="HE26" s="55"/>
      <c r="HF26" s="55"/>
      <c r="HG26" s="55"/>
      <c r="HH26" s="55"/>
      <c r="HI26" s="55"/>
      <c r="HJ26" s="55"/>
      <c r="HK26" s="55"/>
      <c r="HL26" s="55"/>
      <c r="HM26" s="55"/>
      <c r="HN26" s="55"/>
      <c r="HO26" s="55"/>
      <c r="HP26" s="55"/>
      <c r="HQ26" s="55"/>
      <c r="HR26" s="55"/>
      <c r="HS26" s="55"/>
      <c r="HT26" s="55"/>
      <c r="HU26" s="55"/>
      <c r="HV26" s="55"/>
      <c r="HW26" s="55"/>
      <c r="HX26" s="55"/>
      <c r="HY26" s="55"/>
      <c r="HZ26" s="55"/>
      <c r="IA26" s="55"/>
      <c r="IB26" s="55"/>
      <c r="IC26" s="55"/>
      <c r="ID26" s="55"/>
      <c r="IE26" s="55"/>
      <c r="IF26" s="55"/>
      <c r="IG26" s="55"/>
      <c r="IH26" s="55"/>
      <c r="II26" s="55"/>
      <c r="IJ26" s="55"/>
      <c r="IK26" s="55"/>
      <c r="IL26" s="55"/>
      <c r="IM26" s="55"/>
      <c r="IN26" s="55"/>
      <c r="IO26" s="55"/>
      <c r="IP26" s="55"/>
      <c r="IQ26" s="55"/>
      <c r="IR26" s="55"/>
      <c r="IS26" s="55"/>
      <c r="IT26" s="55"/>
      <c r="IU26" s="55"/>
      <c r="IV26" s="55"/>
      <c r="IW26" s="55"/>
      <c r="IX26" s="55"/>
      <c r="IY26" s="55"/>
      <c r="IZ26" s="55"/>
      <c r="JA26" s="55"/>
      <c r="JB26" s="55"/>
      <c r="JC26" s="55"/>
      <c r="JD26" s="55"/>
      <c r="JE26" s="55"/>
      <c r="JF26" s="55"/>
      <c r="JG26" s="55"/>
      <c r="JH26" s="55"/>
      <c r="JI26" s="55"/>
      <c r="JJ26" s="55"/>
      <c r="JK26" s="55"/>
      <c r="JL26" s="55"/>
      <c r="JM26" s="55"/>
      <c r="JN26" s="55"/>
      <c r="JO26" s="55"/>
      <c r="JP26" s="55"/>
      <c r="JQ26" s="55"/>
      <c r="JR26" s="55"/>
      <c r="JS26" s="55"/>
      <c r="JT26" s="55"/>
      <c r="JU26" s="55"/>
      <c r="JV26" s="55"/>
      <c r="JW26" s="55"/>
      <c r="JX26" s="55"/>
      <c r="JY26" s="55"/>
      <c r="JZ26" s="55"/>
      <c r="KA26" s="55"/>
      <c r="KB26" s="55"/>
      <c r="KC26" s="55"/>
      <c r="KD26" s="55"/>
      <c r="KE26" s="55"/>
      <c r="KF26" s="55"/>
      <c r="KG26" s="55"/>
      <c r="KH26" s="55"/>
      <c r="KI26" s="55"/>
      <c r="KJ26" s="55"/>
      <c r="KK26" s="55"/>
      <c r="KL26" s="55"/>
      <c r="KM26" s="55"/>
      <c r="KN26" s="55"/>
      <c r="KO26" s="55"/>
      <c r="KP26" s="55"/>
      <c r="KQ26" s="55"/>
      <c r="KR26" s="55"/>
      <c r="KS26" s="55"/>
      <c r="KT26" s="55"/>
      <c r="KU26" s="55"/>
      <c r="KV26" s="55"/>
      <c r="KW26" s="55"/>
      <c r="KX26" s="55"/>
      <c r="KY26" s="55"/>
      <c r="KZ26" s="55"/>
      <c r="LA26" s="55"/>
      <c r="LB26" s="55"/>
      <c r="LC26" s="55"/>
      <c r="LD26" s="55"/>
      <c r="LE26" s="55"/>
      <c r="LF26" s="55"/>
      <c r="LG26" s="55"/>
      <c r="LH26" s="55"/>
      <c r="LI26" s="55"/>
      <c r="LJ26" s="55"/>
      <c r="LK26" s="55"/>
      <c r="LL26" s="55"/>
      <c r="LM26" s="55"/>
      <c r="LN26" s="55"/>
      <c r="LO26" s="55"/>
      <c r="LP26" s="55"/>
      <c r="LQ26" s="55"/>
      <c r="LR26" s="55"/>
      <c r="LS26" s="55"/>
      <c r="LT26" s="55"/>
      <c r="LU26" s="55"/>
      <c r="LV26" s="55"/>
      <c r="LW26" s="55"/>
      <c r="LX26" s="55"/>
      <c r="LY26" s="55"/>
      <c r="LZ26" s="55"/>
      <c r="MA26" s="55"/>
      <c r="MB26" s="55"/>
      <c r="MC26" s="55"/>
      <c r="MD26" s="55"/>
      <c r="ME26" s="55"/>
      <c r="MF26" s="55"/>
      <c r="MG26" s="55"/>
      <c r="MH26" s="55"/>
      <c r="MI26" s="55"/>
      <c r="MJ26" s="55"/>
      <c r="MK26" s="55"/>
      <c r="ML26" s="55"/>
      <c r="MM26" s="55"/>
      <c r="MN26" s="55"/>
      <c r="MO26" s="55"/>
      <c r="MP26" s="55"/>
      <c r="MQ26" s="55"/>
      <c r="MR26" s="55"/>
      <c r="MS26" s="55"/>
      <c r="MT26" s="55"/>
      <c r="MU26" s="55"/>
      <c r="MV26" s="55"/>
      <c r="MW26" s="55"/>
      <c r="MX26" s="55"/>
      <c r="MY26" s="55"/>
      <c r="MZ26" s="55"/>
      <c r="NA26" s="55"/>
      <c r="NB26" s="55"/>
      <c r="NC26" s="55"/>
      <c r="ND26" s="55"/>
      <c r="NE26" s="55"/>
      <c r="NF26" s="55"/>
      <c r="NG26" s="55"/>
      <c r="NH26" s="55"/>
      <c r="NI26" s="55"/>
      <c r="NJ26" s="55"/>
      <c r="NK26" s="55"/>
      <c r="NL26" s="55"/>
      <c r="NM26" s="55"/>
      <c r="NN26" s="55"/>
      <c r="NO26" s="55"/>
      <c r="NP26" s="55"/>
      <c r="NQ26" s="55"/>
      <c r="NR26" s="55"/>
      <c r="NS26" s="55"/>
      <c r="NT26" s="55"/>
      <c r="NU26" s="55"/>
      <c r="NV26" s="55"/>
      <c r="NW26" s="55"/>
      <c r="NX26" s="55"/>
      <c r="NY26" s="55"/>
      <c r="NZ26" s="55"/>
      <c r="OA26" s="55"/>
      <c r="OB26" s="55"/>
      <c r="OC26" s="55"/>
      <c r="OD26" s="55"/>
      <c r="OE26" s="55"/>
      <c r="OF26" s="55"/>
      <c r="OG26" s="55"/>
      <c r="OH26" s="55"/>
      <c r="OI26" s="55"/>
      <c r="OJ26" s="55"/>
      <c r="OK26" s="55"/>
      <c r="OL26" s="55"/>
      <c r="OM26" s="55"/>
      <c r="ON26" s="55"/>
      <c r="OO26" s="55"/>
      <c r="OP26" s="55"/>
      <c r="OQ26" s="55"/>
      <c r="OR26" s="55"/>
      <c r="OS26" s="55"/>
      <c r="OT26" s="55"/>
      <c r="OU26" s="55"/>
      <c r="OV26" s="55"/>
      <c r="OW26" s="55"/>
      <c r="OX26" s="55"/>
      <c r="OY26" s="55"/>
      <c r="OZ26" s="55"/>
      <c r="PA26" s="55"/>
      <c r="PB26" s="55"/>
      <c r="PC26" s="55"/>
      <c r="PD26" s="55"/>
      <c r="PE26" s="55"/>
      <c r="PF26" s="55"/>
      <c r="PG26" s="55"/>
      <c r="PH26" s="55"/>
      <c r="PI26" s="55"/>
      <c r="PJ26" s="55"/>
      <c r="PK26" s="55"/>
      <c r="PL26" s="55"/>
      <c r="PM26" s="55"/>
      <c r="PN26" s="55"/>
      <c r="PO26" s="55"/>
      <c r="PP26" s="55"/>
      <c r="PQ26" s="55"/>
      <c r="PR26" s="55"/>
      <c r="PS26" s="55"/>
      <c r="PT26" s="55"/>
      <c r="PU26" s="55"/>
      <c r="PV26" s="55"/>
      <c r="PW26" s="55"/>
      <c r="PX26" s="55"/>
      <c r="PY26" s="55"/>
      <c r="PZ26" s="55"/>
      <c r="QA26" s="55"/>
      <c r="QB26" s="55"/>
      <c r="QC26" s="55"/>
      <c r="QD26" s="55"/>
      <c r="QE26" s="55"/>
      <c r="QF26" s="55"/>
      <c r="QG26" s="55"/>
      <c r="QH26" s="55"/>
      <c r="QI26" s="55"/>
      <c r="QJ26" s="55"/>
      <c r="QK26" s="55"/>
      <c r="QL26" s="55"/>
      <c r="QM26" s="55"/>
      <c r="QN26" s="55"/>
      <c r="QO26" s="55"/>
      <c r="QP26" s="55"/>
      <c r="QQ26" s="55"/>
      <c r="QR26" s="55"/>
      <c r="QS26" s="55"/>
      <c r="QT26" s="55"/>
      <c r="QU26" s="55"/>
      <c r="QV26" s="55"/>
      <c r="QW26" s="55"/>
      <c r="QX26" s="55"/>
      <c r="QY26" s="55"/>
      <c r="QZ26" s="55"/>
      <c r="RA26" s="55"/>
      <c r="RB26" s="55"/>
      <c r="RC26" s="55"/>
      <c r="RD26" s="55"/>
      <c r="RE26" s="55"/>
      <c r="RF26" s="55"/>
      <c r="RG26" s="55"/>
      <c r="RH26" s="55"/>
      <c r="RI26" s="55"/>
      <c r="RJ26" s="55"/>
      <c r="RK26" s="55"/>
      <c r="RL26" s="55"/>
      <c r="RM26" s="55"/>
      <c r="RN26" s="55"/>
      <c r="RO26" s="55"/>
      <c r="RP26" s="55"/>
      <c r="RQ26" s="55"/>
      <c r="RR26" s="55"/>
      <c r="RS26" s="55"/>
      <c r="RT26" s="55"/>
      <c r="RU26" s="55"/>
      <c r="RV26" s="55"/>
      <c r="RW26" s="55"/>
      <c r="RX26" s="55"/>
      <c r="RY26" s="55"/>
      <c r="RZ26" s="55"/>
      <c r="SA26" s="55"/>
      <c r="SB26" s="55"/>
      <c r="SC26" s="55"/>
      <c r="SD26" s="55"/>
      <c r="SE26" s="55"/>
      <c r="SF26" s="55"/>
      <c r="SG26" s="55"/>
      <c r="SH26" s="55"/>
      <c r="SI26" s="55"/>
      <c r="SJ26" s="55"/>
      <c r="SK26" s="55"/>
      <c r="SL26" s="55"/>
      <c r="SM26" s="55"/>
      <c r="SN26" s="55"/>
      <c r="SO26" s="55"/>
      <c r="SP26" s="55"/>
      <c r="SQ26" s="55"/>
      <c r="SR26" s="55"/>
      <c r="SS26" s="55"/>
      <c r="ST26" s="55"/>
      <c r="SU26" s="55"/>
      <c r="SV26" s="55"/>
      <c r="SW26" s="55"/>
      <c r="SX26" s="55"/>
      <c r="SY26" s="55"/>
      <c r="SZ26" s="55"/>
      <c r="TA26" s="55"/>
      <c r="TB26" s="55"/>
      <c r="TC26" s="55"/>
      <c r="TD26" s="55"/>
      <c r="TE26" s="55"/>
    </row>
    <row r="27" spans="1:525" s="56" customFormat="1" ht="30" customHeight="1" thickBot="1" x14ac:dyDescent="0.3">
      <c r="A27" s="58"/>
      <c r="B27" s="180" t="s">
        <v>17</v>
      </c>
      <c r="C27" s="180"/>
      <c r="D27" s="38">
        <v>0</v>
      </c>
      <c r="E27" s="39">
        <v>44441</v>
      </c>
      <c r="F27" s="39">
        <v>44454</v>
      </c>
      <c r="G27" s="60">
        <f t="shared" si="510"/>
        <v>14</v>
      </c>
      <c r="H27" s="55"/>
      <c r="I27" s="55"/>
      <c r="J27" s="55"/>
      <c r="K27" s="55"/>
      <c r="L27" s="55"/>
      <c r="M27" s="55"/>
      <c r="N27" s="55"/>
      <c r="O27" s="55"/>
      <c r="P27" s="55"/>
      <c r="Q27" s="55"/>
      <c r="R27" s="55"/>
      <c r="S27" s="55"/>
      <c r="T27" s="55"/>
      <c r="U27" s="55"/>
      <c r="V27" s="55"/>
      <c r="W27" s="55"/>
      <c r="X27" s="55"/>
      <c r="Y27" s="55"/>
      <c r="Z27" s="55"/>
      <c r="AA27" s="55"/>
      <c r="AB27" s="55"/>
      <c r="AC27" s="55"/>
      <c r="AD27" s="55"/>
      <c r="AE27" s="55"/>
      <c r="AF27" s="55"/>
      <c r="AG27" s="55"/>
      <c r="AH27" s="55"/>
      <c r="AI27" s="55"/>
      <c r="AJ27" s="55"/>
      <c r="AK27" s="55"/>
      <c r="AL27" s="55"/>
      <c r="AM27" s="55"/>
      <c r="AN27" s="55"/>
      <c r="AO27" s="55"/>
      <c r="AP27" s="55"/>
      <c r="AQ27" s="55"/>
      <c r="AR27" s="55"/>
      <c r="AS27" s="55"/>
      <c r="AT27" s="55"/>
      <c r="AU27" s="55"/>
      <c r="AV27" s="55"/>
      <c r="AW27" s="55"/>
      <c r="AX27" s="55"/>
      <c r="AY27" s="55"/>
      <c r="AZ27" s="55"/>
      <c r="BA27" s="55"/>
      <c r="BB27" s="55"/>
      <c r="BC27" s="55"/>
      <c r="BD27" s="55"/>
      <c r="BE27" s="55"/>
      <c r="BF27" s="55"/>
      <c r="BG27" s="55"/>
      <c r="BH27" s="55"/>
      <c r="BI27" s="55"/>
      <c r="BJ27" s="55"/>
      <c r="BK27" s="55"/>
      <c r="BL27" s="55"/>
      <c r="BM27" s="55"/>
      <c r="BN27" s="55"/>
      <c r="BO27" s="55"/>
      <c r="BP27" s="55"/>
      <c r="BQ27" s="55"/>
      <c r="BR27" s="55"/>
      <c r="BS27" s="55"/>
      <c r="BT27" s="55"/>
      <c r="BU27" s="55"/>
      <c r="BV27" s="55"/>
      <c r="BW27" s="55"/>
      <c r="BX27" s="55"/>
      <c r="BY27" s="55"/>
      <c r="BZ27" s="55"/>
      <c r="CA27" s="55"/>
      <c r="CB27" s="55"/>
      <c r="CC27" s="55"/>
      <c r="CD27" s="55"/>
      <c r="CE27" s="55"/>
      <c r="CF27" s="55"/>
      <c r="CG27" s="55"/>
      <c r="CH27" s="55"/>
      <c r="CI27" s="55"/>
      <c r="CJ27" s="55"/>
      <c r="CK27" s="55"/>
      <c r="CL27" s="55"/>
      <c r="CM27" s="55"/>
      <c r="CN27" s="55"/>
      <c r="CO27" s="55"/>
      <c r="CP27" s="55"/>
      <c r="CQ27" s="55"/>
      <c r="CR27" s="55"/>
      <c r="CS27" s="55"/>
      <c r="CT27" s="55"/>
      <c r="CU27" s="55"/>
      <c r="CV27" s="55"/>
      <c r="CW27" s="55"/>
      <c r="CX27" s="55"/>
      <c r="CY27" s="55"/>
      <c r="CZ27" s="55"/>
      <c r="DA27" s="55"/>
      <c r="DB27" s="55"/>
      <c r="DC27" s="55"/>
      <c r="DD27" s="55"/>
      <c r="DE27" s="55"/>
      <c r="DF27" s="55"/>
      <c r="DG27" s="55"/>
      <c r="DH27" s="55"/>
      <c r="DI27" s="55"/>
      <c r="DJ27" s="55"/>
      <c r="DK27" s="55"/>
      <c r="DL27" s="55"/>
      <c r="DM27" s="55"/>
      <c r="DN27" s="55"/>
      <c r="DO27" s="55"/>
      <c r="DP27" s="55"/>
      <c r="DQ27" s="55"/>
      <c r="DR27" s="55"/>
      <c r="DS27" s="55"/>
      <c r="DT27" s="55"/>
      <c r="DU27" s="55"/>
      <c r="DV27" s="55"/>
      <c r="DW27" s="55"/>
      <c r="DX27" s="55"/>
      <c r="DY27" s="55"/>
      <c r="DZ27" s="55"/>
      <c r="EA27" s="55"/>
      <c r="EB27" s="55"/>
      <c r="EC27" s="55"/>
      <c r="ED27" s="55"/>
      <c r="EE27" s="55"/>
      <c r="EF27" s="55"/>
      <c r="EG27" s="55"/>
      <c r="EH27" s="55"/>
      <c r="EI27" s="55"/>
      <c r="EJ27" s="55"/>
      <c r="EK27" s="55"/>
      <c r="EL27" s="55"/>
      <c r="EM27" s="55"/>
      <c r="EN27" s="55"/>
      <c r="EO27" s="55"/>
      <c r="EP27" s="55"/>
      <c r="EQ27" s="55"/>
      <c r="ER27" s="55"/>
      <c r="ES27" s="55"/>
      <c r="ET27" s="55"/>
      <c r="EU27" s="55"/>
      <c r="EV27" s="55"/>
      <c r="EW27" s="55"/>
      <c r="EX27" s="55"/>
      <c r="EY27" s="55"/>
      <c r="EZ27" s="55"/>
      <c r="FA27" s="55"/>
      <c r="FB27" s="55"/>
      <c r="FC27" s="55"/>
      <c r="FD27" s="55"/>
      <c r="FE27" s="55"/>
      <c r="FF27" s="55"/>
      <c r="FG27" s="55"/>
      <c r="FH27" s="55"/>
      <c r="FI27" s="55"/>
      <c r="FJ27" s="55"/>
      <c r="FK27" s="55"/>
      <c r="FL27" s="55"/>
      <c r="FM27" s="55"/>
      <c r="FN27" s="55"/>
      <c r="FO27" s="55"/>
      <c r="FP27" s="55"/>
      <c r="FQ27" s="55"/>
      <c r="FR27" s="55"/>
      <c r="FS27" s="55"/>
      <c r="FT27" s="55"/>
      <c r="FU27" s="55"/>
      <c r="FV27" s="55"/>
      <c r="FW27" s="55"/>
      <c r="FX27" s="55"/>
      <c r="FY27" s="55"/>
      <c r="FZ27" s="55"/>
      <c r="GA27" s="55"/>
      <c r="GB27" s="55"/>
      <c r="GC27" s="55"/>
      <c r="GD27" s="55"/>
      <c r="GE27" s="55"/>
      <c r="GF27" s="55"/>
      <c r="GG27" s="55"/>
      <c r="GH27" s="55"/>
      <c r="GI27" s="55"/>
      <c r="GJ27" s="55"/>
      <c r="GK27" s="55"/>
      <c r="GL27" s="55"/>
      <c r="GM27" s="55"/>
      <c r="GN27" s="55"/>
      <c r="GO27" s="55"/>
      <c r="GP27" s="55"/>
      <c r="GQ27" s="55"/>
      <c r="GR27" s="55"/>
      <c r="GS27" s="55"/>
      <c r="GT27" s="55"/>
      <c r="GU27" s="55"/>
      <c r="GV27" s="55"/>
      <c r="GW27" s="55"/>
      <c r="GX27" s="55"/>
      <c r="GY27" s="55"/>
      <c r="GZ27" s="55"/>
      <c r="HA27" s="55"/>
      <c r="HB27" s="55"/>
      <c r="HC27" s="55"/>
      <c r="HD27" s="55"/>
      <c r="HE27" s="55"/>
      <c r="HF27" s="55"/>
      <c r="HG27" s="55"/>
      <c r="HH27" s="55"/>
      <c r="HI27" s="55"/>
      <c r="HJ27" s="55"/>
      <c r="HK27" s="55"/>
      <c r="HL27" s="55"/>
      <c r="HM27" s="55"/>
      <c r="HN27" s="55"/>
      <c r="HO27" s="55"/>
      <c r="HP27" s="55"/>
      <c r="HQ27" s="55"/>
      <c r="HR27" s="55"/>
      <c r="HS27" s="55"/>
      <c r="HT27" s="55"/>
      <c r="HU27" s="55"/>
      <c r="HV27" s="55"/>
      <c r="HW27" s="55"/>
      <c r="HX27" s="55"/>
      <c r="HY27" s="55"/>
      <c r="HZ27" s="55"/>
      <c r="IA27" s="55"/>
      <c r="IB27" s="55"/>
      <c r="IC27" s="55"/>
      <c r="ID27" s="55"/>
      <c r="IE27" s="55"/>
      <c r="IF27" s="55"/>
      <c r="IG27" s="55"/>
      <c r="IH27" s="55"/>
      <c r="II27" s="55"/>
      <c r="IJ27" s="55"/>
      <c r="IK27" s="55"/>
      <c r="IL27" s="55"/>
      <c r="IM27" s="55"/>
      <c r="IN27" s="55"/>
      <c r="IO27" s="55"/>
      <c r="IP27" s="55"/>
      <c r="IQ27" s="55"/>
      <c r="IR27" s="55"/>
      <c r="IS27" s="55"/>
      <c r="IT27" s="55"/>
      <c r="IU27" s="55"/>
      <c r="IV27" s="55"/>
      <c r="IW27" s="55"/>
      <c r="IX27" s="55"/>
      <c r="IY27" s="55"/>
      <c r="IZ27" s="55"/>
      <c r="JA27" s="55"/>
      <c r="JB27" s="55"/>
      <c r="JC27" s="55"/>
      <c r="JD27" s="55"/>
      <c r="JE27" s="55"/>
      <c r="JF27" s="55"/>
      <c r="JG27" s="55"/>
      <c r="JH27" s="55"/>
      <c r="JI27" s="55"/>
      <c r="JJ27" s="55"/>
      <c r="JK27" s="55"/>
      <c r="JL27" s="55"/>
      <c r="JM27" s="55"/>
      <c r="JN27" s="55"/>
      <c r="JO27" s="55"/>
      <c r="JP27" s="55"/>
      <c r="JQ27" s="55"/>
      <c r="JR27" s="55"/>
      <c r="JS27" s="55"/>
      <c r="JT27" s="55"/>
      <c r="JU27" s="55"/>
      <c r="JV27" s="55"/>
      <c r="JW27" s="55"/>
      <c r="JX27" s="55"/>
      <c r="JY27" s="55"/>
      <c r="JZ27" s="55"/>
      <c r="KA27" s="55"/>
      <c r="KB27" s="55"/>
      <c r="KC27" s="55"/>
      <c r="KD27" s="55"/>
      <c r="KE27" s="55"/>
      <c r="KF27" s="55"/>
      <c r="KG27" s="55"/>
      <c r="KH27" s="55"/>
      <c r="KI27" s="55"/>
      <c r="KJ27" s="55"/>
      <c r="KK27" s="55"/>
      <c r="KL27" s="55"/>
      <c r="KM27" s="55"/>
      <c r="KN27" s="55"/>
      <c r="KO27" s="55"/>
      <c r="KP27" s="55"/>
      <c r="KQ27" s="55"/>
      <c r="KR27" s="55"/>
      <c r="KS27" s="55"/>
      <c r="KT27" s="55"/>
      <c r="KU27" s="55"/>
      <c r="KV27" s="55"/>
      <c r="KW27" s="55"/>
      <c r="KX27" s="55"/>
      <c r="KY27" s="55"/>
      <c r="KZ27" s="55"/>
      <c r="LA27" s="55"/>
      <c r="LB27" s="55"/>
      <c r="LC27" s="55"/>
      <c r="LD27" s="55"/>
      <c r="LE27" s="55"/>
      <c r="LF27" s="55"/>
      <c r="LG27" s="55"/>
      <c r="LH27" s="55"/>
      <c r="LI27" s="55"/>
      <c r="LJ27" s="55"/>
      <c r="LK27" s="55"/>
      <c r="LL27" s="55"/>
      <c r="LM27" s="55"/>
      <c r="LN27" s="55"/>
      <c r="LO27" s="55"/>
      <c r="LP27" s="55"/>
      <c r="LQ27" s="55"/>
      <c r="LR27" s="55"/>
      <c r="LS27" s="55"/>
      <c r="LT27" s="55"/>
      <c r="LU27" s="55"/>
      <c r="LV27" s="55"/>
      <c r="LW27" s="55"/>
      <c r="LX27" s="55"/>
      <c r="LY27" s="55"/>
      <c r="LZ27" s="55"/>
      <c r="MA27" s="55"/>
      <c r="MB27" s="55"/>
      <c r="MC27" s="55"/>
      <c r="MD27" s="55"/>
      <c r="ME27" s="55"/>
      <c r="MF27" s="55"/>
      <c r="MG27" s="55"/>
      <c r="MH27" s="55"/>
      <c r="MI27" s="55"/>
      <c r="MJ27" s="55"/>
      <c r="MK27" s="55"/>
      <c r="ML27" s="55"/>
      <c r="MM27" s="55"/>
      <c r="MN27" s="55"/>
      <c r="MO27" s="55"/>
      <c r="MP27" s="55"/>
      <c r="MQ27" s="55"/>
      <c r="MR27" s="55"/>
      <c r="MS27" s="55"/>
      <c r="MT27" s="55"/>
      <c r="MU27" s="55"/>
      <c r="MV27" s="55"/>
      <c r="MW27" s="55"/>
      <c r="MX27" s="55"/>
      <c r="MY27" s="55"/>
      <c r="MZ27" s="55"/>
      <c r="NA27" s="55"/>
      <c r="NB27" s="55"/>
      <c r="NC27" s="55"/>
      <c r="ND27" s="55"/>
      <c r="NE27" s="55"/>
      <c r="NF27" s="55"/>
      <c r="NG27" s="55"/>
      <c r="NH27" s="55"/>
      <c r="NI27" s="55"/>
      <c r="NJ27" s="55"/>
      <c r="NK27" s="55"/>
      <c r="NL27" s="55"/>
      <c r="NM27" s="55"/>
      <c r="NN27" s="55"/>
      <c r="NO27" s="55"/>
      <c r="NP27" s="55"/>
      <c r="NQ27" s="55"/>
      <c r="NR27" s="55"/>
      <c r="NS27" s="55"/>
      <c r="NT27" s="55"/>
      <c r="NU27" s="55"/>
      <c r="NV27" s="55"/>
      <c r="NW27" s="55"/>
      <c r="NX27" s="55"/>
      <c r="NY27" s="55"/>
      <c r="NZ27" s="55"/>
      <c r="OA27" s="55"/>
      <c r="OB27" s="55"/>
      <c r="OC27" s="55"/>
      <c r="OD27" s="55"/>
      <c r="OE27" s="55"/>
      <c r="OF27" s="55"/>
      <c r="OG27" s="55"/>
      <c r="OH27" s="55"/>
      <c r="OI27" s="55"/>
      <c r="OJ27" s="55"/>
      <c r="OK27" s="55"/>
      <c r="OL27" s="55"/>
      <c r="OM27" s="55"/>
      <c r="ON27" s="55"/>
      <c r="OO27" s="55"/>
      <c r="OP27" s="55"/>
      <c r="OQ27" s="55"/>
      <c r="OR27" s="55"/>
      <c r="OS27" s="55"/>
      <c r="OT27" s="55"/>
      <c r="OU27" s="55"/>
      <c r="OV27" s="55"/>
      <c r="OW27" s="55"/>
      <c r="OX27" s="55"/>
      <c r="OY27" s="55"/>
      <c r="OZ27" s="55"/>
      <c r="PA27" s="55"/>
      <c r="PB27" s="55"/>
      <c r="PC27" s="55"/>
      <c r="PD27" s="55"/>
      <c r="PE27" s="55"/>
      <c r="PF27" s="55"/>
      <c r="PG27" s="55"/>
      <c r="PH27" s="55"/>
      <c r="PI27" s="55"/>
      <c r="PJ27" s="55"/>
      <c r="PK27" s="55"/>
      <c r="PL27" s="55"/>
      <c r="PM27" s="55"/>
      <c r="PN27" s="55"/>
      <c r="PO27" s="55"/>
      <c r="PP27" s="55"/>
      <c r="PQ27" s="55"/>
      <c r="PR27" s="55"/>
      <c r="PS27" s="55"/>
      <c r="PT27" s="55"/>
      <c r="PU27" s="55"/>
      <c r="PV27" s="55"/>
      <c r="PW27" s="55"/>
      <c r="PX27" s="55"/>
      <c r="PY27" s="55"/>
      <c r="PZ27" s="55"/>
      <c r="QA27" s="55"/>
      <c r="QB27" s="55"/>
      <c r="QC27" s="55"/>
      <c r="QD27" s="55"/>
      <c r="QE27" s="55"/>
      <c r="QF27" s="55"/>
      <c r="QG27" s="55"/>
      <c r="QH27" s="55"/>
      <c r="QI27" s="55"/>
      <c r="QJ27" s="55"/>
      <c r="QK27" s="55"/>
      <c r="QL27" s="55"/>
      <c r="QM27" s="55"/>
      <c r="QN27" s="55"/>
      <c r="QO27" s="55"/>
      <c r="QP27" s="55"/>
      <c r="QQ27" s="55"/>
      <c r="QR27" s="55"/>
      <c r="QS27" s="55"/>
      <c r="QT27" s="55"/>
      <c r="QU27" s="55"/>
      <c r="QV27" s="55"/>
      <c r="QW27" s="55"/>
      <c r="QX27" s="55"/>
      <c r="QY27" s="55"/>
      <c r="QZ27" s="55"/>
      <c r="RA27" s="55"/>
      <c r="RB27" s="55"/>
      <c r="RC27" s="55"/>
      <c r="RD27" s="55"/>
      <c r="RE27" s="55"/>
      <c r="RF27" s="55"/>
      <c r="RG27" s="55"/>
      <c r="RH27" s="55"/>
      <c r="RI27" s="55"/>
      <c r="RJ27" s="55"/>
      <c r="RK27" s="55"/>
      <c r="RL27" s="55"/>
      <c r="RM27" s="55"/>
      <c r="RN27" s="55"/>
      <c r="RO27" s="55"/>
      <c r="RP27" s="55"/>
      <c r="RQ27" s="55"/>
      <c r="RR27" s="55"/>
      <c r="RS27" s="55"/>
      <c r="RT27" s="55"/>
      <c r="RU27" s="55"/>
      <c r="RV27" s="55"/>
      <c r="RW27" s="55"/>
      <c r="RX27" s="55"/>
      <c r="RY27" s="55"/>
      <c r="RZ27" s="55"/>
      <c r="SA27" s="55"/>
      <c r="SB27" s="55"/>
      <c r="SC27" s="55"/>
      <c r="SD27" s="55"/>
      <c r="SE27" s="55"/>
      <c r="SF27" s="55"/>
      <c r="SG27" s="55"/>
      <c r="SH27" s="55"/>
      <c r="SI27" s="55"/>
      <c r="SJ27" s="55"/>
      <c r="SK27" s="55"/>
      <c r="SL27" s="55"/>
      <c r="SM27" s="55"/>
      <c r="SN27" s="55"/>
      <c r="SO27" s="55"/>
      <c r="SP27" s="55"/>
      <c r="SQ27" s="55"/>
      <c r="SR27" s="55"/>
      <c r="SS27" s="55"/>
      <c r="ST27" s="55"/>
      <c r="SU27" s="55"/>
      <c r="SV27" s="55"/>
      <c r="SW27" s="55"/>
      <c r="SX27" s="55"/>
      <c r="SY27" s="55"/>
      <c r="SZ27" s="55"/>
      <c r="TA27" s="55"/>
      <c r="TB27" s="55"/>
      <c r="TC27" s="55"/>
      <c r="TD27" s="55"/>
      <c r="TE27" s="55"/>
    </row>
    <row r="28" spans="1:525" s="56" customFormat="1" ht="30" customHeight="1" thickBot="1" x14ac:dyDescent="0.3">
      <c r="A28" s="58"/>
      <c r="B28" s="180" t="s">
        <v>17</v>
      </c>
      <c r="C28" s="180"/>
      <c r="D28" s="38">
        <v>0</v>
      </c>
      <c r="E28" s="39">
        <v>44455</v>
      </c>
      <c r="F28" s="39">
        <v>44469</v>
      </c>
      <c r="G28" s="60">
        <f t="shared" si="510"/>
        <v>15</v>
      </c>
      <c r="H28" s="55"/>
      <c r="I28" s="55"/>
      <c r="J28" s="55"/>
      <c r="K28" s="55"/>
      <c r="L28" s="55"/>
      <c r="M28" s="55"/>
      <c r="N28" s="55"/>
      <c r="O28" s="55"/>
      <c r="P28" s="55"/>
      <c r="Q28" s="55"/>
      <c r="R28" s="55"/>
      <c r="S28" s="55"/>
      <c r="T28" s="55"/>
      <c r="U28" s="55"/>
      <c r="V28" s="55"/>
      <c r="W28" s="55"/>
      <c r="X28" s="55"/>
      <c r="Y28" s="55"/>
      <c r="Z28" s="55"/>
      <c r="AA28" s="55"/>
      <c r="AB28" s="55"/>
      <c r="AC28" s="55"/>
      <c r="AD28" s="55"/>
      <c r="AE28" s="55"/>
      <c r="AF28" s="55"/>
      <c r="AG28" s="55"/>
      <c r="AH28" s="55"/>
      <c r="AI28" s="55"/>
      <c r="AJ28" s="55"/>
      <c r="AK28" s="55"/>
      <c r="AL28" s="55"/>
      <c r="AM28" s="55"/>
      <c r="AN28" s="55"/>
      <c r="AO28" s="55"/>
      <c r="AP28" s="55"/>
      <c r="AQ28" s="55"/>
      <c r="AR28" s="55"/>
      <c r="AS28" s="55"/>
      <c r="AT28" s="55"/>
      <c r="AU28" s="55"/>
      <c r="AV28" s="55"/>
      <c r="AW28" s="55"/>
      <c r="AX28" s="55"/>
      <c r="AY28" s="55"/>
      <c r="AZ28" s="55"/>
      <c r="BA28" s="55"/>
      <c r="BB28" s="55"/>
      <c r="BC28" s="55"/>
      <c r="BD28" s="55"/>
      <c r="BE28" s="55"/>
      <c r="BF28" s="55"/>
      <c r="BG28" s="55"/>
      <c r="BH28" s="55"/>
      <c r="BI28" s="55"/>
      <c r="BJ28" s="55"/>
      <c r="BK28" s="55"/>
      <c r="BL28" s="55"/>
      <c r="BM28" s="55"/>
      <c r="BN28" s="55"/>
      <c r="BO28" s="55"/>
      <c r="BP28" s="55"/>
      <c r="BQ28" s="55"/>
      <c r="BR28" s="55"/>
      <c r="BS28" s="55"/>
      <c r="BT28" s="55"/>
      <c r="BU28" s="55"/>
      <c r="BV28" s="55"/>
      <c r="BW28" s="55"/>
      <c r="BX28" s="55"/>
      <c r="BY28" s="55"/>
      <c r="BZ28" s="55"/>
      <c r="CA28" s="55"/>
      <c r="CB28" s="55"/>
      <c r="CC28" s="55"/>
      <c r="CD28" s="55"/>
      <c r="CE28" s="55"/>
      <c r="CF28" s="55"/>
      <c r="CG28" s="55"/>
      <c r="CH28" s="55"/>
      <c r="CI28" s="55"/>
      <c r="CJ28" s="55"/>
      <c r="CK28" s="55"/>
      <c r="CL28" s="55"/>
      <c r="CM28" s="55"/>
      <c r="CN28" s="55"/>
      <c r="CO28" s="55"/>
      <c r="CP28" s="55"/>
      <c r="CQ28" s="55"/>
      <c r="CR28" s="55"/>
      <c r="CS28" s="55"/>
      <c r="CT28" s="55"/>
      <c r="CU28" s="55"/>
      <c r="CV28" s="55"/>
      <c r="CW28" s="55"/>
      <c r="CX28" s="55"/>
      <c r="CY28" s="55"/>
      <c r="CZ28" s="55"/>
      <c r="DA28" s="55"/>
      <c r="DB28" s="55"/>
      <c r="DC28" s="55"/>
      <c r="DD28" s="55"/>
      <c r="DE28" s="55"/>
      <c r="DF28" s="55"/>
      <c r="DG28" s="55"/>
      <c r="DH28" s="55"/>
      <c r="DI28" s="55"/>
      <c r="DJ28" s="55"/>
      <c r="DK28" s="55"/>
      <c r="DL28" s="55"/>
      <c r="DM28" s="55"/>
      <c r="DN28" s="55"/>
      <c r="DO28" s="55"/>
      <c r="DP28" s="55"/>
      <c r="DQ28" s="55"/>
      <c r="DR28" s="55"/>
      <c r="DS28" s="55"/>
      <c r="DT28" s="55"/>
      <c r="DU28" s="55"/>
      <c r="DV28" s="55"/>
      <c r="DW28" s="55"/>
      <c r="DX28" s="55"/>
      <c r="DY28" s="55"/>
      <c r="DZ28" s="55"/>
      <c r="EA28" s="55"/>
      <c r="EB28" s="55"/>
      <c r="EC28" s="55"/>
      <c r="ED28" s="55"/>
      <c r="EE28" s="55"/>
      <c r="EF28" s="55"/>
      <c r="EG28" s="55"/>
      <c r="EH28" s="55"/>
      <c r="EI28" s="55"/>
      <c r="EJ28" s="55"/>
      <c r="EK28" s="55"/>
      <c r="EL28" s="55"/>
      <c r="EM28" s="55"/>
      <c r="EN28" s="55"/>
      <c r="EO28" s="55"/>
      <c r="EP28" s="55"/>
      <c r="EQ28" s="55"/>
      <c r="ER28" s="55"/>
      <c r="ES28" s="55"/>
      <c r="ET28" s="55"/>
      <c r="EU28" s="55"/>
      <c r="EV28" s="55"/>
      <c r="EW28" s="55"/>
      <c r="EX28" s="55"/>
      <c r="EY28" s="55"/>
      <c r="EZ28" s="55"/>
      <c r="FA28" s="55"/>
      <c r="FB28" s="55"/>
      <c r="FC28" s="55"/>
      <c r="FD28" s="55"/>
      <c r="FE28" s="55"/>
      <c r="FF28" s="55"/>
      <c r="FG28" s="55"/>
      <c r="FH28" s="55"/>
      <c r="FI28" s="55"/>
      <c r="FJ28" s="55"/>
      <c r="FK28" s="55"/>
      <c r="FL28" s="55"/>
      <c r="FM28" s="55"/>
      <c r="FN28" s="55"/>
      <c r="FO28" s="55"/>
      <c r="FP28" s="55"/>
      <c r="FQ28" s="55"/>
      <c r="FR28" s="55"/>
      <c r="FS28" s="55"/>
      <c r="FT28" s="55"/>
      <c r="FU28" s="55"/>
      <c r="FV28" s="55"/>
      <c r="FW28" s="55"/>
      <c r="FX28" s="55"/>
      <c r="FY28" s="55"/>
      <c r="FZ28" s="55"/>
      <c r="GA28" s="55"/>
      <c r="GB28" s="55"/>
      <c r="GC28" s="55"/>
      <c r="GD28" s="55"/>
      <c r="GE28" s="55"/>
      <c r="GF28" s="55"/>
      <c r="GG28" s="55"/>
      <c r="GH28" s="55"/>
      <c r="GI28" s="55"/>
      <c r="GJ28" s="55"/>
      <c r="GK28" s="55"/>
      <c r="GL28" s="55"/>
      <c r="GM28" s="55"/>
      <c r="GN28" s="55"/>
      <c r="GO28" s="55"/>
      <c r="GP28" s="55"/>
      <c r="GQ28" s="55"/>
      <c r="GR28" s="55"/>
      <c r="GS28" s="55"/>
      <c r="GT28" s="55"/>
      <c r="GU28" s="55"/>
      <c r="GV28" s="55"/>
      <c r="GW28" s="55"/>
      <c r="GX28" s="55"/>
      <c r="GY28" s="55"/>
      <c r="GZ28" s="55"/>
      <c r="HA28" s="55"/>
      <c r="HB28" s="55"/>
      <c r="HC28" s="55"/>
      <c r="HD28" s="55"/>
      <c r="HE28" s="55"/>
      <c r="HF28" s="55"/>
      <c r="HG28" s="55"/>
      <c r="HH28" s="55"/>
      <c r="HI28" s="55"/>
      <c r="HJ28" s="55"/>
      <c r="HK28" s="55"/>
      <c r="HL28" s="55"/>
      <c r="HM28" s="55"/>
      <c r="HN28" s="55"/>
      <c r="HO28" s="55"/>
      <c r="HP28" s="55"/>
      <c r="HQ28" s="55"/>
      <c r="HR28" s="55"/>
      <c r="HS28" s="55"/>
      <c r="HT28" s="55"/>
      <c r="HU28" s="55"/>
      <c r="HV28" s="55"/>
      <c r="HW28" s="55"/>
      <c r="HX28" s="55"/>
      <c r="HY28" s="55"/>
      <c r="HZ28" s="55"/>
      <c r="IA28" s="55"/>
      <c r="IB28" s="55"/>
      <c r="IC28" s="55"/>
      <c r="ID28" s="55"/>
      <c r="IE28" s="55"/>
      <c r="IF28" s="55"/>
      <c r="IG28" s="55"/>
      <c r="IH28" s="55"/>
      <c r="II28" s="55"/>
      <c r="IJ28" s="55"/>
      <c r="IK28" s="55"/>
      <c r="IL28" s="55"/>
      <c r="IM28" s="55"/>
      <c r="IN28" s="55"/>
      <c r="IO28" s="55"/>
      <c r="IP28" s="55"/>
      <c r="IQ28" s="55"/>
      <c r="IR28" s="55"/>
      <c r="IS28" s="55"/>
      <c r="IT28" s="55"/>
      <c r="IU28" s="55"/>
      <c r="IV28" s="55"/>
      <c r="IW28" s="55"/>
      <c r="IX28" s="55"/>
      <c r="IY28" s="55"/>
      <c r="IZ28" s="55"/>
      <c r="JA28" s="55"/>
      <c r="JB28" s="55"/>
      <c r="JC28" s="55"/>
      <c r="JD28" s="55"/>
      <c r="JE28" s="55"/>
      <c r="JF28" s="55"/>
      <c r="JG28" s="55"/>
      <c r="JH28" s="55"/>
      <c r="JI28" s="55"/>
      <c r="JJ28" s="55"/>
      <c r="JK28" s="55"/>
      <c r="JL28" s="55"/>
      <c r="JM28" s="55"/>
      <c r="JN28" s="55"/>
      <c r="JO28" s="55"/>
      <c r="JP28" s="55"/>
      <c r="JQ28" s="55"/>
      <c r="JR28" s="55"/>
      <c r="JS28" s="55"/>
      <c r="JT28" s="55"/>
      <c r="JU28" s="55"/>
      <c r="JV28" s="55"/>
      <c r="JW28" s="55"/>
      <c r="JX28" s="55"/>
      <c r="JY28" s="55"/>
      <c r="JZ28" s="55"/>
      <c r="KA28" s="55"/>
      <c r="KB28" s="55"/>
      <c r="KC28" s="55"/>
      <c r="KD28" s="55"/>
      <c r="KE28" s="55"/>
      <c r="KF28" s="55"/>
      <c r="KG28" s="55"/>
      <c r="KH28" s="55"/>
      <c r="KI28" s="55"/>
      <c r="KJ28" s="55"/>
      <c r="KK28" s="55"/>
      <c r="KL28" s="55"/>
      <c r="KM28" s="55"/>
      <c r="KN28" s="55"/>
      <c r="KO28" s="55"/>
      <c r="KP28" s="55"/>
      <c r="KQ28" s="55"/>
      <c r="KR28" s="55"/>
      <c r="KS28" s="55"/>
      <c r="KT28" s="55"/>
      <c r="KU28" s="55"/>
      <c r="KV28" s="55"/>
      <c r="KW28" s="55"/>
      <c r="KX28" s="55"/>
      <c r="KY28" s="55"/>
      <c r="KZ28" s="55"/>
      <c r="LA28" s="55"/>
      <c r="LB28" s="55"/>
      <c r="LC28" s="55"/>
      <c r="LD28" s="55"/>
      <c r="LE28" s="55"/>
      <c r="LF28" s="55"/>
      <c r="LG28" s="55"/>
      <c r="LH28" s="55"/>
      <c r="LI28" s="55"/>
      <c r="LJ28" s="55"/>
      <c r="LK28" s="55"/>
      <c r="LL28" s="55"/>
      <c r="LM28" s="55"/>
      <c r="LN28" s="55"/>
      <c r="LO28" s="55"/>
      <c r="LP28" s="55"/>
      <c r="LQ28" s="55"/>
      <c r="LR28" s="55"/>
      <c r="LS28" s="55"/>
      <c r="LT28" s="55"/>
      <c r="LU28" s="55"/>
      <c r="LV28" s="55"/>
      <c r="LW28" s="55"/>
      <c r="LX28" s="55"/>
      <c r="LY28" s="55"/>
      <c r="LZ28" s="55"/>
      <c r="MA28" s="55"/>
      <c r="MB28" s="55"/>
      <c r="MC28" s="55"/>
      <c r="MD28" s="55"/>
      <c r="ME28" s="55"/>
      <c r="MF28" s="55"/>
      <c r="MG28" s="55"/>
      <c r="MH28" s="55"/>
      <c r="MI28" s="55"/>
      <c r="MJ28" s="55"/>
      <c r="MK28" s="55"/>
      <c r="ML28" s="55"/>
      <c r="MM28" s="55"/>
      <c r="MN28" s="55"/>
      <c r="MO28" s="55"/>
      <c r="MP28" s="55"/>
      <c r="MQ28" s="55"/>
      <c r="MR28" s="55"/>
      <c r="MS28" s="55"/>
      <c r="MT28" s="55"/>
      <c r="MU28" s="55"/>
      <c r="MV28" s="55"/>
      <c r="MW28" s="55"/>
      <c r="MX28" s="55"/>
      <c r="MY28" s="55"/>
      <c r="MZ28" s="55"/>
      <c r="NA28" s="55"/>
      <c r="NB28" s="55"/>
      <c r="NC28" s="55"/>
      <c r="ND28" s="55"/>
      <c r="NE28" s="55"/>
      <c r="NF28" s="55"/>
      <c r="NG28" s="55"/>
      <c r="NH28" s="55"/>
      <c r="NI28" s="55"/>
      <c r="NJ28" s="55"/>
      <c r="NK28" s="55"/>
      <c r="NL28" s="55"/>
      <c r="NM28" s="55"/>
      <c r="NN28" s="55"/>
      <c r="NO28" s="55"/>
      <c r="NP28" s="55"/>
      <c r="NQ28" s="55"/>
      <c r="NR28" s="55"/>
      <c r="NS28" s="55"/>
      <c r="NT28" s="55"/>
      <c r="NU28" s="55"/>
      <c r="NV28" s="55"/>
      <c r="NW28" s="55"/>
      <c r="NX28" s="55"/>
      <c r="NY28" s="55"/>
      <c r="NZ28" s="55"/>
      <c r="OA28" s="55"/>
      <c r="OB28" s="55"/>
      <c r="OC28" s="55"/>
      <c r="OD28" s="55"/>
      <c r="OE28" s="55"/>
      <c r="OF28" s="55"/>
      <c r="OG28" s="55"/>
      <c r="OH28" s="55"/>
      <c r="OI28" s="55"/>
      <c r="OJ28" s="55"/>
      <c r="OK28" s="55"/>
      <c r="OL28" s="55"/>
      <c r="OM28" s="55"/>
      <c r="ON28" s="55"/>
      <c r="OO28" s="55"/>
      <c r="OP28" s="55"/>
      <c r="OQ28" s="55"/>
      <c r="OR28" s="55"/>
      <c r="OS28" s="55"/>
      <c r="OT28" s="55"/>
      <c r="OU28" s="55"/>
      <c r="OV28" s="55"/>
      <c r="OW28" s="55"/>
      <c r="OX28" s="55"/>
      <c r="OY28" s="55"/>
      <c r="OZ28" s="55"/>
      <c r="PA28" s="55"/>
      <c r="PB28" s="55"/>
      <c r="PC28" s="55"/>
      <c r="PD28" s="55"/>
      <c r="PE28" s="55"/>
      <c r="PF28" s="55"/>
      <c r="PG28" s="55"/>
      <c r="PH28" s="55"/>
      <c r="PI28" s="55"/>
      <c r="PJ28" s="55"/>
      <c r="PK28" s="55"/>
      <c r="PL28" s="55"/>
      <c r="PM28" s="55"/>
      <c r="PN28" s="55"/>
      <c r="PO28" s="55"/>
      <c r="PP28" s="55"/>
      <c r="PQ28" s="55"/>
      <c r="PR28" s="55"/>
      <c r="PS28" s="55"/>
      <c r="PT28" s="55"/>
      <c r="PU28" s="55"/>
      <c r="PV28" s="55"/>
      <c r="PW28" s="55"/>
      <c r="PX28" s="55"/>
      <c r="PY28" s="55"/>
      <c r="PZ28" s="55"/>
      <c r="QA28" s="55"/>
      <c r="QB28" s="55"/>
      <c r="QC28" s="55"/>
      <c r="QD28" s="55"/>
      <c r="QE28" s="55"/>
      <c r="QF28" s="55"/>
      <c r="QG28" s="55"/>
      <c r="QH28" s="55"/>
      <c r="QI28" s="55"/>
      <c r="QJ28" s="55"/>
      <c r="QK28" s="55"/>
      <c r="QL28" s="55"/>
      <c r="QM28" s="55"/>
      <c r="QN28" s="55"/>
      <c r="QO28" s="55"/>
      <c r="QP28" s="55"/>
      <c r="QQ28" s="55"/>
      <c r="QR28" s="55"/>
      <c r="QS28" s="55"/>
      <c r="QT28" s="55"/>
      <c r="QU28" s="55"/>
      <c r="QV28" s="55"/>
      <c r="QW28" s="55"/>
      <c r="QX28" s="55"/>
      <c r="QY28" s="55"/>
      <c r="QZ28" s="55"/>
      <c r="RA28" s="55"/>
      <c r="RB28" s="55"/>
      <c r="RC28" s="55"/>
      <c r="RD28" s="55"/>
      <c r="RE28" s="55"/>
      <c r="RF28" s="55"/>
      <c r="RG28" s="55"/>
      <c r="RH28" s="55"/>
      <c r="RI28" s="55"/>
      <c r="RJ28" s="55"/>
      <c r="RK28" s="55"/>
      <c r="RL28" s="55"/>
      <c r="RM28" s="55"/>
      <c r="RN28" s="55"/>
      <c r="RO28" s="55"/>
      <c r="RP28" s="55"/>
      <c r="RQ28" s="55"/>
      <c r="RR28" s="55"/>
      <c r="RS28" s="55"/>
      <c r="RT28" s="55"/>
      <c r="RU28" s="55"/>
      <c r="RV28" s="55"/>
      <c r="RW28" s="55"/>
      <c r="RX28" s="55"/>
      <c r="RY28" s="55"/>
      <c r="RZ28" s="55"/>
      <c r="SA28" s="55"/>
      <c r="SB28" s="55"/>
      <c r="SC28" s="55"/>
      <c r="SD28" s="55"/>
      <c r="SE28" s="55"/>
      <c r="SF28" s="55"/>
      <c r="SG28" s="55"/>
      <c r="SH28" s="55"/>
      <c r="SI28" s="55"/>
      <c r="SJ28" s="55"/>
      <c r="SK28" s="55"/>
      <c r="SL28" s="55"/>
      <c r="SM28" s="55"/>
      <c r="SN28" s="55"/>
      <c r="SO28" s="55"/>
      <c r="SP28" s="55"/>
      <c r="SQ28" s="55"/>
      <c r="SR28" s="55"/>
      <c r="SS28" s="55"/>
      <c r="ST28" s="55"/>
      <c r="SU28" s="55"/>
      <c r="SV28" s="55"/>
      <c r="SW28" s="55"/>
      <c r="SX28" s="55"/>
      <c r="SY28" s="55"/>
      <c r="SZ28" s="55"/>
      <c r="TA28" s="55"/>
      <c r="TB28" s="55"/>
      <c r="TC28" s="55"/>
      <c r="TD28" s="55"/>
      <c r="TE28" s="55"/>
    </row>
    <row r="29" spans="1:525" s="56" customFormat="1" ht="30" customHeight="1" thickBot="1" x14ac:dyDescent="0.3">
      <c r="A29" s="58"/>
      <c r="B29" s="180" t="s">
        <v>17</v>
      </c>
      <c r="C29" s="180"/>
      <c r="D29" s="38">
        <v>0</v>
      </c>
      <c r="E29" s="39">
        <v>44428</v>
      </c>
      <c r="F29" s="39">
        <v>44448</v>
      </c>
      <c r="G29" s="60">
        <f t="shared" si="510"/>
        <v>21</v>
      </c>
      <c r="H29" s="55"/>
      <c r="I29" s="55"/>
      <c r="J29" s="55"/>
      <c r="K29" s="55"/>
      <c r="L29" s="55"/>
      <c r="M29" s="55"/>
      <c r="N29" s="55"/>
      <c r="O29" s="55"/>
      <c r="P29" s="55"/>
      <c r="Q29" s="55"/>
      <c r="R29" s="55"/>
      <c r="S29" s="55"/>
      <c r="T29" s="55"/>
      <c r="U29" s="55"/>
      <c r="V29" s="55"/>
      <c r="W29" s="55"/>
      <c r="X29" s="55"/>
      <c r="Y29" s="55"/>
      <c r="Z29" s="55"/>
      <c r="AA29" s="55"/>
      <c r="AB29" s="55"/>
      <c r="AC29" s="55"/>
      <c r="AD29" s="55"/>
      <c r="AE29" s="55"/>
      <c r="AF29" s="55"/>
      <c r="AG29" s="55"/>
      <c r="AH29" s="55"/>
      <c r="AI29" s="55"/>
      <c r="AJ29" s="55"/>
      <c r="AK29" s="55"/>
      <c r="AL29" s="55"/>
      <c r="AM29" s="55"/>
      <c r="AN29" s="55"/>
      <c r="AO29" s="55"/>
      <c r="AP29" s="55"/>
      <c r="AQ29" s="55"/>
      <c r="AR29" s="55"/>
      <c r="AS29" s="55"/>
      <c r="AT29" s="55"/>
      <c r="AU29" s="55"/>
      <c r="AV29" s="55"/>
      <c r="AW29" s="55"/>
      <c r="AX29" s="55"/>
      <c r="AY29" s="55"/>
      <c r="AZ29" s="55"/>
      <c r="BA29" s="55"/>
      <c r="BB29" s="55"/>
      <c r="BC29" s="55"/>
      <c r="BD29" s="55"/>
      <c r="BE29" s="55"/>
      <c r="BF29" s="55"/>
      <c r="BG29" s="55"/>
      <c r="BH29" s="55"/>
      <c r="BI29" s="55"/>
      <c r="BJ29" s="55"/>
      <c r="BK29" s="55"/>
      <c r="BL29" s="55"/>
      <c r="BM29" s="55"/>
      <c r="BN29" s="55"/>
      <c r="BO29" s="55"/>
      <c r="BP29" s="55"/>
      <c r="BQ29" s="55"/>
      <c r="BR29" s="55"/>
      <c r="BS29" s="55"/>
      <c r="BT29" s="55"/>
      <c r="BU29" s="55"/>
      <c r="BV29" s="55"/>
      <c r="BW29" s="55"/>
      <c r="BX29" s="55"/>
      <c r="BY29" s="55"/>
      <c r="BZ29" s="55"/>
      <c r="CA29" s="55"/>
      <c r="CB29" s="55"/>
      <c r="CC29" s="55"/>
      <c r="CD29" s="55"/>
      <c r="CE29" s="55"/>
      <c r="CF29" s="55"/>
      <c r="CG29" s="55"/>
      <c r="CH29" s="55"/>
      <c r="CI29" s="55"/>
      <c r="CJ29" s="55"/>
      <c r="CK29" s="55"/>
      <c r="CL29" s="55"/>
      <c r="CM29" s="55"/>
      <c r="CN29" s="55"/>
      <c r="CO29" s="55"/>
      <c r="CP29" s="55"/>
      <c r="CQ29" s="55"/>
      <c r="CR29" s="55"/>
      <c r="CS29" s="55"/>
      <c r="CT29" s="55"/>
      <c r="CU29" s="55"/>
      <c r="CV29" s="55"/>
      <c r="CW29" s="55"/>
      <c r="CX29" s="55"/>
      <c r="CY29" s="55"/>
      <c r="CZ29" s="55"/>
      <c r="DA29" s="55"/>
      <c r="DB29" s="55"/>
      <c r="DC29" s="55"/>
      <c r="DD29" s="55"/>
      <c r="DE29" s="55"/>
      <c r="DF29" s="55"/>
      <c r="DG29" s="55"/>
      <c r="DH29" s="55"/>
      <c r="DI29" s="55"/>
      <c r="DJ29" s="55"/>
      <c r="DK29" s="55"/>
      <c r="DL29" s="55"/>
      <c r="DM29" s="55"/>
      <c r="DN29" s="55"/>
      <c r="DO29" s="55"/>
      <c r="DP29" s="55"/>
      <c r="DQ29" s="55"/>
      <c r="DR29" s="55"/>
      <c r="DS29" s="55"/>
      <c r="DT29" s="55"/>
      <c r="DU29" s="55"/>
      <c r="DV29" s="55"/>
      <c r="DW29" s="55"/>
      <c r="DX29" s="55"/>
      <c r="DY29" s="55"/>
      <c r="DZ29" s="55"/>
      <c r="EA29" s="55"/>
      <c r="EB29" s="55"/>
      <c r="EC29" s="55"/>
      <c r="ED29" s="55"/>
      <c r="EE29" s="55"/>
      <c r="EF29" s="55"/>
      <c r="EG29" s="55"/>
      <c r="EH29" s="55"/>
      <c r="EI29" s="55"/>
      <c r="EJ29" s="55"/>
      <c r="EK29" s="55"/>
      <c r="EL29" s="55"/>
      <c r="EM29" s="55"/>
      <c r="EN29" s="55"/>
      <c r="EO29" s="55"/>
      <c r="EP29" s="55"/>
      <c r="EQ29" s="55"/>
      <c r="ER29" s="55"/>
      <c r="ES29" s="55"/>
      <c r="ET29" s="55"/>
      <c r="EU29" s="55"/>
      <c r="EV29" s="55"/>
      <c r="EW29" s="55"/>
      <c r="EX29" s="55"/>
      <c r="EY29" s="55"/>
      <c r="EZ29" s="55"/>
      <c r="FA29" s="55"/>
      <c r="FB29" s="55"/>
      <c r="FC29" s="55"/>
      <c r="FD29" s="55"/>
      <c r="FE29" s="55"/>
      <c r="FF29" s="55"/>
      <c r="FG29" s="55"/>
      <c r="FH29" s="55"/>
      <c r="FI29" s="55"/>
      <c r="FJ29" s="55"/>
      <c r="FK29" s="55"/>
      <c r="FL29" s="55"/>
      <c r="FM29" s="55"/>
      <c r="FN29" s="55"/>
      <c r="FO29" s="55"/>
      <c r="FP29" s="55"/>
      <c r="FQ29" s="55"/>
      <c r="FR29" s="55"/>
      <c r="FS29" s="55"/>
      <c r="FT29" s="55"/>
      <c r="FU29" s="55"/>
      <c r="FV29" s="55"/>
      <c r="FW29" s="55"/>
      <c r="FX29" s="55"/>
      <c r="FY29" s="55"/>
      <c r="FZ29" s="55"/>
      <c r="GA29" s="55"/>
      <c r="GB29" s="55"/>
      <c r="GC29" s="55"/>
      <c r="GD29" s="55"/>
      <c r="GE29" s="55"/>
      <c r="GF29" s="55"/>
      <c r="GG29" s="55"/>
      <c r="GH29" s="55"/>
      <c r="GI29" s="55"/>
      <c r="GJ29" s="55"/>
      <c r="GK29" s="55"/>
      <c r="GL29" s="55"/>
      <c r="GM29" s="55"/>
      <c r="GN29" s="55"/>
      <c r="GO29" s="55"/>
      <c r="GP29" s="55"/>
      <c r="GQ29" s="55"/>
      <c r="GR29" s="55"/>
      <c r="GS29" s="55"/>
      <c r="GT29" s="55"/>
      <c r="GU29" s="55"/>
      <c r="GV29" s="55"/>
      <c r="GW29" s="55"/>
      <c r="GX29" s="55"/>
      <c r="GY29" s="55"/>
      <c r="GZ29" s="55"/>
      <c r="HA29" s="55"/>
      <c r="HB29" s="55"/>
      <c r="HC29" s="55"/>
      <c r="HD29" s="55"/>
      <c r="HE29" s="55"/>
      <c r="HF29" s="55"/>
      <c r="HG29" s="55"/>
      <c r="HH29" s="55"/>
      <c r="HI29" s="55"/>
      <c r="HJ29" s="55"/>
      <c r="HK29" s="55"/>
      <c r="HL29" s="55"/>
      <c r="HM29" s="55"/>
      <c r="HN29" s="55"/>
      <c r="HO29" s="55"/>
      <c r="HP29" s="55"/>
      <c r="HQ29" s="55"/>
      <c r="HR29" s="55"/>
      <c r="HS29" s="55"/>
      <c r="HT29" s="55"/>
      <c r="HU29" s="55"/>
      <c r="HV29" s="55"/>
      <c r="HW29" s="55"/>
      <c r="HX29" s="55"/>
      <c r="HY29" s="55"/>
      <c r="HZ29" s="55"/>
      <c r="IA29" s="55"/>
      <c r="IB29" s="55"/>
      <c r="IC29" s="55"/>
      <c r="ID29" s="55"/>
      <c r="IE29" s="55"/>
      <c r="IF29" s="55"/>
      <c r="IG29" s="55"/>
      <c r="IH29" s="55"/>
      <c r="II29" s="55"/>
      <c r="IJ29" s="55"/>
      <c r="IK29" s="55"/>
      <c r="IL29" s="55"/>
      <c r="IM29" s="55"/>
      <c r="IN29" s="55"/>
      <c r="IO29" s="55"/>
      <c r="IP29" s="55"/>
      <c r="IQ29" s="55"/>
      <c r="IR29" s="55"/>
      <c r="IS29" s="55"/>
      <c r="IT29" s="55"/>
      <c r="IU29" s="55"/>
      <c r="IV29" s="55"/>
      <c r="IW29" s="55"/>
      <c r="IX29" s="55"/>
      <c r="IY29" s="55"/>
      <c r="IZ29" s="55"/>
      <c r="JA29" s="55"/>
      <c r="JB29" s="55"/>
      <c r="JC29" s="55"/>
      <c r="JD29" s="55"/>
      <c r="JE29" s="55"/>
      <c r="JF29" s="55"/>
      <c r="JG29" s="55"/>
      <c r="JH29" s="55"/>
      <c r="JI29" s="55"/>
      <c r="JJ29" s="55"/>
      <c r="JK29" s="55"/>
      <c r="JL29" s="55"/>
      <c r="JM29" s="55"/>
      <c r="JN29" s="55"/>
      <c r="JO29" s="55"/>
      <c r="JP29" s="55"/>
      <c r="JQ29" s="55"/>
      <c r="JR29" s="55"/>
      <c r="JS29" s="55"/>
      <c r="JT29" s="55"/>
      <c r="JU29" s="55"/>
      <c r="JV29" s="55"/>
      <c r="JW29" s="55"/>
      <c r="JX29" s="55"/>
      <c r="JY29" s="55"/>
      <c r="JZ29" s="55"/>
      <c r="KA29" s="55"/>
      <c r="KB29" s="55"/>
      <c r="KC29" s="55"/>
      <c r="KD29" s="55"/>
      <c r="KE29" s="55"/>
      <c r="KF29" s="55"/>
      <c r="KG29" s="55"/>
      <c r="KH29" s="55"/>
      <c r="KI29" s="55"/>
      <c r="KJ29" s="55"/>
      <c r="KK29" s="55"/>
      <c r="KL29" s="55"/>
      <c r="KM29" s="55"/>
      <c r="KN29" s="55"/>
      <c r="KO29" s="55"/>
      <c r="KP29" s="55"/>
      <c r="KQ29" s="55"/>
      <c r="KR29" s="55"/>
      <c r="KS29" s="55"/>
      <c r="KT29" s="55"/>
      <c r="KU29" s="55"/>
      <c r="KV29" s="55"/>
      <c r="KW29" s="55"/>
      <c r="KX29" s="55"/>
      <c r="KY29" s="55"/>
      <c r="KZ29" s="55"/>
      <c r="LA29" s="55"/>
      <c r="LB29" s="55"/>
      <c r="LC29" s="55"/>
      <c r="LD29" s="55"/>
      <c r="LE29" s="55"/>
      <c r="LF29" s="55"/>
      <c r="LG29" s="55"/>
      <c r="LH29" s="55"/>
      <c r="LI29" s="55"/>
      <c r="LJ29" s="55"/>
      <c r="LK29" s="55"/>
      <c r="LL29" s="55"/>
      <c r="LM29" s="55"/>
      <c r="LN29" s="55"/>
      <c r="LO29" s="55"/>
      <c r="LP29" s="55"/>
      <c r="LQ29" s="55"/>
      <c r="LR29" s="55"/>
      <c r="LS29" s="55"/>
      <c r="LT29" s="55"/>
      <c r="LU29" s="55"/>
      <c r="LV29" s="55"/>
      <c r="LW29" s="55"/>
      <c r="LX29" s="55"/>
      <c r="LY29" s="55"/>
      <c r="LZ29" s="55"/>
      <c r="MA29" s="55"/>
      <c r="MB29" s="55"/>
      <c r="MC29" s="55"/>
      <c r="MD29" s="55"/>
      <c r="ME29" s="55"/>
      <c r="MF29" s="55"/>
      <c r="MG29" s="55"/>
      <c r="MH29" s="55"/>
      <c r="MI29" s="55"/>
      <c r="MJ29" s="55"/>
      <c r="MK29" s="55"/>
      <c r="ML29" s="55"/>
      <c r="MM29" s="55"/>
      <c r="MN29" s="55"/>
      <c r="MO29" s="55"/>
      <c r="MP29" s="55"/>
      <c r="MQ29" s="55"/>
      <c r="MR29" s="55"/>
      <c r="MS29" s="55"/>
      <c r="MT29" s="55"/>
      <c r="MU29" s="55"/>
      <c r="MV29" s="55"/>
      <c r="MW29" s="55"/>
      <c r="MX29" s="55"/>
      <c r="MY29" s="55"/>
      <c r="MZ29" s="55"/>
      <c r="NA29" s="55"/>
      <c r="NB29" s="55"/>
      <c r="NC29" s="55"/>
      <c r="ND29" s="55"/>
      <c r="NE29" s="55"/>
      <c r="NF29" s="55"/>
      <c r="NG29" s="55"/>
      <c r="NH29" s="55"/>
      <c r="NI29" s="55"/>
      <c r="NJ29" s="55"/>
      <c r="NK29" s="55"/>
      <c r="NL29" s="55"/>
      <c r="NM29" s="55"/>
      <c r="NN29" s="55"/>
      <c r="NO29" s="55"/>
      <c r="NP29" s="55"/>
      <c r="NQ29" s="55"/>
      <c r="NR29" s="55"/>
      <c r="NS29" s="55"/>
      <c r="NT29" s="55"/>
      <c r="NU29" s="55"/>
      <c r="NV29" s="55"/>
      <c r="NW29" s="55"/>
      <c r="NX29" s="55"/>
      <c r="NY29" s="55"/>
      <c r="NZ29" s="55"/>
      <c r="OA29" s="55"/>
      <c r="OB29" s="55"/>
      <c r="OC29" s="55"/>
      <c r="OD29" s="55"/>
      <c r="OE29" s="55"/>
      <c r="OF29" s="55"/>
      <c r="OG29" s="55"/>
      <c r="OH29" s="55"/>
      <c r="OI29" s="55"/>
      <c r="OJ29" s="55"/>
      <c r="OK29" s="55"/>
      <c r="OL29" s="55"/>
      <c r="OM29" s="55"/>
      <c r="ON29" s="55"/>
      <c r="OO29" s="55"/>
      <c r="OP29" s="55"/>
      <c r="OQ29" s="55"/>
      <c r="OR29" s="55"/>
      <c r="OS29" s="55"/>
      <c r="OT29" s="55"/>
      <c r="OU29" s="55"/>
      <c r="OV29" s="55"/>
      <c r="OW29" s="55"/>
      <c r="OX29" s="55"/>
      <c r="OY29" s="55"/>
      <c r="OZ29" s="55"/>
      <c r="PA29" s="55"/>
      <c r="PB29" s="55"/>
      <c r="PC29" s="55"/>
      <c r="PD29" s="55"/>
      <c r="PE29" s="55"/>
      <c r="PF29" s="55"/>
      <c r="PG29" s="55"/>
      <c r="PH29" s="55"/>
      <c r="PI29" s="55"/>
      <c r="PJ29" s="55"/>
      <c r="PK29" s="55"/>
      <c r="PL29" s="55"/>
      <c r="PM29" s="55"/>
      <c r="PN29" s="55"/>
      <c r="PO29" s="55"/>
      <c r="PP29" s="55"/>
      <c r="PQ29" s="55"/>
      <c r="PR29" s="55"/>
      <c r="PS29" s="55"/>
      <c r="PT29" s="55"/>
      <c r="PU29" s="55"/>
      <c r="PV29" s="55"/>
      <c r="PW29" s="55"/>
      <c r="PX29" s="55"/>
      <c r="PY29" s="55"/>
      <c r="PZ29" s="55"/>
      <c r="QA29" s="55"/>
      <c r="QB29" s="55"/>
      <c r="QC29" s="55"/>
      <c r="QD29" s="55"/>
      <c r="QE29" s="55"/>
      <c r="QF29" s="55"/>
      <c r="QG29" s="55"/>
      <c r="QH29" s="55"/>
      <c r="QI29" s="55"/>
      <c r="QJ29" s="55"/>
      <c r="QK29" s="55"/>
      <c r="QL29" s="55"/>
      <c r="QM29" s="55"/>
      <c r="QN29" s="55"/>
      <c r="QO29" s="55"/>
      <c r="QP29" s="55"/>
      <c r="QQ29" s="55"/>
      <c r="QR29" s="55"/>
      <c r="QS29" s="55"/>
      <c r="QT29" s="55"/>
      <c r="QU29" s="55"/>
      <c r="QV29" s="55"/>
      <c r="QW29" s="55"/>
      <c r="QX29" s="55"/>
      <c r="QY29" s="55"/>
      <c r="QZ29" s="55"/>
      <c r="RA29" s="55"/>
      <c r="RB29" s="55"/>
      <c r="RC29" s="55"/>
      <c r="RD29" s="55"/>
      <c r="RE29" s="55"/>
      <c r="RF29" s="55"/>
      <c r="RG29" s="55"/>
      <c r="RH29" s="55"/>
      <c r="RI29" s="55"/>
      <c r="RJ29" s="55"/>
      <c r="RK29" s="55"/>
      <c r="RL29" s="55"/>
      <c r="RM29" s="55"/>
      <c r="RN29" s="55"/>
      <c r="RO29" s="55"/>
      <c r="RP29" s="55"/>
      <c r="RQ29" s="55"/>
      <c r="RR29" s="55"/>
      <c r="RS29" s="55"/>
      <c r="RT29" s="55"/>
      <c r="RU29" s="55"/>
      <c r="RV29" s="55"/>
      <c r="RW29" s="55"/>
      <c r="RX29" s="55"/>
      <c r="RY29" s="55"/>
      <c r="RZ29" s="55"/>
      <c r="SA29" s="55"/>
      <c r="SB29" s="55"/>
      <c r="SC29" s="55"/>
      <c r="SD29" s="55"/>
      <c r="SE29" s="55"/>
      <c r="SF29" s="55"/>
      <c r="SG29" s="55"/>
      <c r="SH29" s="55"/>
      <c r="SI29" s="55"/>
      <c r="SJ29" s="55"/>
      <c r="SK29" s="55"/>
      <c r="SL29" s="55"/>
      <c r="SM29" s="55"/>
      <c r="SN29" s="55"/>
      <c r="SO29" s="55"/>
      <c r="SP29" s="55"/>
      <c r="SQ29" s="55"/>
      <c r="SR29" s="55"/>
      <c r="SS29" s="55"/>
      <c r="ST29" s="55"/>
      <c r="SU29" s="55"/>
      <c r="SV29" s="55"/>
      <c r="SW29" s="55"/>
      <c r="SX29" s="55"/>
      <c r="SY29" s="55"/>
      <c r="SZ29" s="55"/>
      <c r="TA29" s="55"/>
      <c r="TB29" s="55"/>
      <c r="TC29" s="55"/>
      <c r="TD29" s="55"/>
      <c r="TE29" s="55"/>
    </row>
    <row r="30" spans="1:525" s="56" customFormat="1" ht="30" customHeight="1" thickBot="1" x14ac:dyDescent="0.3">
      <c r="A30" s="58"/>
      <c r="B30" s="180" t="s">
        <v>17</v>
      </c>
      <c r="C30" s="180"/>
      <c r="D30" s="38">
        <v>0</v>
      </c>
      <c r="E30" s="39">
        <v>44448</v>
      </c>
      <c r="F30" s="39">
        <v>44462</v>
      </c>
      <c r="G30" s="60">
        <f t="shared" si="510"/>
        <v>15</v>
      </c>
      <c r="H30" s="55"/>
      <c r="I30" s="55"/>
      <c r="J30" s="55"/>
      <c r="K30" s="55"/>
      <c r="L30" s="55"/>
      <c r="M30" s="55"/>
      <c r="N30" s="55"/>
      <c r="O30" s="55"/>
      <c r="P30" s="55"/>
      <c r="Q30" s="55"/>
      <c r="R30" s="55"/>
      <c r="S30" s="55"/>
      <c r="T30" s="55"/>
      <c r="U30" s="55"/>
      <c r="V30" s="55"/>
      <c r="W30" s="55"/>
      <c r="X30" s="55"/>
      <c r="Y30" s="55"/>
      <c r="Z30" s="55"/>
      <c r="AA30" s="55"/>
      <c r="AB30" s="55"/>
      <c r="AC30" s="55"/>
      <c r="AD30" s="55"/>
      <c r="AE30" s="55"/>
      <c r="AF30" s="55"/>
      <c r="AG30" s="55"/>
      <c r="AH30" s="55"/>
      <c r="AI30" s="55"/>
      <c r="AJ30" s="55"/>
      <c r="AK30" s="55"/>
      <c r="AL30" s="55"/>
      <c r="AM30" s="55"/>
      <c r="AN30" s="55"/>
      <c r="AO30" s="55"/>
      <c r="AP30" s="55"/>
      <c r="AQ30" s="55"/>
      <c r="AR30" s="55"/>
      <c r="AS30" s="55"/>
      <c r="AT30" s="55"/>
      <c r="AU30" s="55"/>
      <c r="AV30" s="55"/>
      <c r="AW30" s="55"/>
      <c r="AX30" s="55"/>
      <c r="AY30" s="55"/>
      <c r="AZ30" s="55"/>
      <c r="BA30" s="55"/>
      <c r="BB30" s="55"/>
      <c r="BC30" s="55"/>
      <c r="BD30" s="55"/>
      <c r="BE30" s="55"/>
      <c r="BF30" s="55"/>
      <c r="BG30" s="55"/>
      <c r="BH30" s="55"/>
      <c r="BI30" s="55"/>
      <c r="BJ30" s="55"/>
      <c r="BK30" s="55"/>
      <c r="BL30" s="55"/>
      <c r="BM30" s="55"/>
      <c r="BN30" s="55"/>
      <c r="BO30" s="55"/>
      <c r="BP30" s="55"/>
      <c r="BQ30" s="55"/>
      <c r="BR30" s="55"/>
      <c r="BS30" s="55"/>
      <c r="BT30" s="55"/>
      <c r="BU30" s="55"/>
      <c r="BV30" s="55"/>
      <c r="BW30" s="55"/>
      <c r="BX30" s="55"/>
      <c r="BY30" s="55"/>
      <c r="BZ30" s="55"/>
      <c r="CA30" s="55"/>
      <c r="CB30" s="55"/>
      <c r="CC30" s="55"/>
      <c r="CD30" s="55"/>
      <c r="CE30" s="55"/>
      <c r="CF30" s="55"/>
      <c r="CG30" s="55"/>
      <c r="CH30" s="55"/>
      <c r="CI30" s="55"/>
      <c r="CJ30" s="55"/>
      <c r="CK30" s="55"/>
      <c r="CL30" s="55"/>
      <c r="CM30" s="55"/>
      <c r="CN30" s="55"/>
      <c r="CO30" s="55"/>
      <c r="CP30" s="55"/>
      <c r="CQ30" s="55"/>
      <c r="CR30" s="55"/>
      <c r="CS30" s="55"/>
      <c r="CT30" s="55"/>
      <c r="CU30" s="55"/>
      <c r="CV30" s="55"/>
      <c r="CW30" s="55"/>
      <c r="CX30" s="55"/>
      <c r="CY30" s="55"/>
      <c r="CZ30" s="55"/>
      <c r="DA30" s="55"/>
      <c r="DB30" s="55"/>
      <c r="DC30" s="55"/>
      <c r="DD30" s="55"/>
      <c r="DE30" s="55"/>
      <c r="DF30" s="55"/>
      <c r="DG30" s="55"/>
      <c r="DH30" s="55"/>
      <c r="DI30" s="55"/>
      <c r="DJ30" s="55"/>
      <c r="DK30" s="55"/>
      <c r="DL30" s="55"/>
      <c r="DM30" s="55"/>
      <c r="DN30" s="55"/>
      <c r="DO30" s="55"/>
      <c r="DP30" s="55"/>
      <c r="DQ30" s="55"/>
      <c r="DR30" s="55"/>
      <c r="DS30" s="55"/>
      <c r="DT30" s="55"/>
      <c r="DU30" s="55"/>
      <c r="DV30" s="55"/>
      <c r="DW30" s="55"/>
      <c r="DX30" s="55"/>
      <c r="DY30" s="55"/>
      <c r="DZ30" s="55"/>
      <c r="EA30" s="55"/>
      <c r="EB30" s="55"/>
      <c r="EC30" s="55"/>
      <c r="ED30" s="55"/>
      <c r="EE30" s="55"/>
      <c r="EF30" s="55"/>
      <c r="EG30" s="55"/>
      <c r="EH30" s="55"/>
      <c r="EI30" s="55"/>
      <c r="EJ30" s="55"/>
      <c r="EK30" s="55"/>
      <c r="EL30" s="55"/>
      <c r="EM30" s="55"/>
      <c r="EN30" s="55"/>
      <c r="EO30" s="55"/>
      <c r="EP30" s="55"/>
      <c r="EQ30" s="55"/>
      <c r="ER30" s="55"/>
      <c r="ES30" s="55"/>
      <c r="ET30" s="55"/>
      <c r="EU30" s="55"/>
      <c r="EV30" s="55"/>
      <c r="EW30" s="55"/>
      <c r="EX30" s="55"/>
      <c r="EY30" s="55"/>
      <c r="EZ30" s="55"/>
      <c r="FA30" s="55"/>
      <c r="FB30" s="55"/>
      <c r="FC30" s="55"/>
      <c r="FD30" s="55"/>
      <c r="FE30" s="55"/>
      <c r="FF30" s="55"/>
      <c r="FG30" s="55"/>
      <c r="FH30" s="55"/>
      <c r="FI30" s="55"/>
      <c r="FJ30" s="55"/>
      <c r="FK30" s="55"/>
      <c r="FL30" s="55"/>
      <c r="FM30" s="55"/>
      <c r="FN30" s="55"/>
      <c r="FO30" s="55"/>
      <c r="FP30" s="55"/>
      <c r="FQ30" s="55"/>
      <c r="FR30" s="55"/>
      <c r="FS30" s="55"/>
      <c r="FT30" s="55"/>
      <c r="FU30" s="55"/>
      <c r="FV30" s="55"/>
      <c r="FW30" s="55"/>
      <c r="FX30" s="55"/>
      <c r="FY30" s="55"/>
      <c r="FZ30" s="55"/>
      <c r="GA30" s="55"/>
      <c r="GB30" s="55"/>
      <c r="GC30" s="55"/>
      <c r="GD30" s="55"/>
      <c r="GE30" s="55"/>
      <c r="GF30" s="55"/>
      <c r="GG30" s="55"/>
      <c r="GH30" s="55"/>
      <c r="GI30" s="55"/>
      <c r="GJ30" s="55"/>
      <c r="GK30" s="55"/>
      <c r="GL30" s="55"/>
      <c r="GM30" s="55"/>
      <c r="GN30" s="55"/>
      <c r="GO30" s="55"/>
      <c r="GP30" s="55"/>
      <c r="GQ30" s="55"/>
      <c r="GR30" s="55"/>
      <c r="GS30" s="55"/>
      <c r="GT30" s="55"/>
      <c r="GU30" s="55"/>
      <c r="GV30" s="55"/>
      <c r="GW30" s="55"/>
      <c r="GX30" s="55"/>
      <c r="GY30" s="55"/>
      <c r="GZ30" s="55"/>
      <c r="HA30" s="55"/>
      <c r="HB30" s="55"/>
      <c r="HC30" s="55"/>
      <c r="HD30" s="55"/>
      <c r="HE30" s="55"/>
      <c r="HF30" s="55"/>
      <c r="HG30" s="55"/>
      <c r="HH30" s="55"/>
      <c r="HI30" s="55"/>
      <c r="HJ30" s="55"/>
      <c r="HK30" s="55"/>
      <c r="HL30" s="55"/>
      <c r="HM30" s="55"/>
      <c r="HN30" s="55"/>
      <c r="HO30" s="55"/>
      <c r="HP30" s="55"/>
      <c r="HQ30" s="55"/>
      <c r="HR30" s="55"/>
      <c r="HS30" s="55"/>
      <c r="HT30" s="55"/>
      <c r="HU30" s="55"/>
      <c r="HV30" s="55"/>
      <c r="HW30" s="55"/>
      <c r="HX30" s="55"/>
      <c r="HY30" s="55"/>
      <c r="HZ30" s="55"/>
      <c r="IA30" s="55"/>
      <c r="IB30" s="55"/>
      <c r="IC30" s="55"/>
      <c r="ID30" s="55"/>
      <c r="IE30" s="55"/>
      <c r="IF30" s="55"/>
      <c r="IG30" s="55"/>
      <c r="IH30" s="55"/>
      <c r="II30" s="55"/>
      <c r="IJ30" s="55"/>
      <c r="IK30" s="55"/>
      <c r="IL30" s="55"/>
      <c r="IM30" s="55"/>
      <c r="IN30" s="55"/>
      <c r="IO30" s="55"/>
      <c r="IP30" s="55"/>
      <c r="IQ30" s="55"/>
      <c r="IR30" s="55"/>
      <c r="IS30" s="55"/>
      <c r="IT30" s="55"/>
      <c r="IU30" s="55"/>
      <c r="IV30" s="55"/>
      <c r="IW30" s="55"/>
      <c r="IX30" s="55"/>
      <c r="IY30" s="55"/>
      <c r="IZ30" s="55"/>
      <c r="JA30" s="55"/>
      <c r="JB30" s="55"/>
      <c r="JC30" s="55"/>
      <c r="JD30" s="55"/>
      <c r="JE30" s="55"/>
      <c r="JF30" s="55"/>
      <c r="JG30" s="55"/>
      <c r="JH30" s="55"/>
      <c r="JI30" s="55"/>
      <c r="JJ30" s="55"/>
      <c r="JK30" s="55"/>
      <c r="JL30" s="55"/>
      <c r="JM30" s="55"/>
      <c r="JN30" s="55"/>
      <c r="JO30" s="55"/>
      <c r="JP30" s="55"/>
      <c r="JQ30" s="55"/>
      <c r="JR30" s="55"/>
      <c r="JS30" s="55"/>
      <c r="JT30" s="55"/>
      <c r="JU30" s="55"/>
      <c r="JV30" s="55"/>
      <c r="JW30" s="55"/>
      <c r="JX30" s="55"/>
      <c r="JY30" s="55"/>
      <c r="JZ30" s="55"/>
      <c r="KA30" s="55"/>
      <c r="KB30" s="55"/>
      <c r="KC30" s="55"/>
      <c r="KD30" s="55"/>
      <c r="KE30" s="55"/>
      <c r="KF30" s="55"/>
      <c r="KG30" s="55"/>
      <c r="KH30" s="55"/>
      <c r="KI30" s="55"/>
      <c r="KJ30" s="55"/>
      <c r="KK30" s="55"/>
      <c r="KL30" s="55"/>
      <c r="KM30" s="55"/>
      <c r="KN30" s="55"/>
      <c r="KO30" s="55"/>
      <c r="KP30" s="55"/>
      <c r="KQ30" s="55"/>
      <c r="KR30" s="55"/>
      <c r="KS30" s="55"/>
      <c r="KT30" s="55"/>
      <c r="KU30" s="55"/>
      <c r="KV30" s="55"/>
      <c r="KW30" s="55"/>
      <c r="KX30" s="55"/>
      <c r="KY30" s="55"/>
      <c r="KZ30" s="55"/>
      <c r="LA30" s="55"/>
      <c r="LB30" s="55"/>
      <c r="LC30" s="55"/>
      <c r="LD30" s="55"/>
      <c r="LE30" s="55"/>
      <c r="LF30" s="55"/>
      <c r="LG30" s="55"/>
      <c r="LH30" s="55"/>
      <c r="LI30" s="55"/>
      <c r="LJ30" s="55"/>
      <c r="LK30" s="55"/>
      <c r="LL30" s="55"/>
      <c r="LM30" s="55"/>
      <c r="LN30" s="55"/>
      <c r="LO30" s="55"/>
      <c r="LP30" s="55"/>
      <c r="LQ30" s="55"/>
      <c r="LR30" s="55"/>
      <c r="LS30" s="55"/>
      <c r="LT30" s="55"/>
      <c r="LU30" s="55"/>
      <c r="LV30" s="55"/>
      <c r="LW30" s="55"/>
      <c r="LX30" s="55"/>
      <c r="LY30" s="55"/>
      <c r="LZ30" s="55"/>
      <c r="MA30" s="55"/>
      <c r="MB30" s="55"/>
      <c r="MC30" s="55"/>
      <c r="MD30" s="55"/>
      <c r="ME30" s="55"/>
      <c r="MF30" s="55"/>
      <c r="MG30" s="55"/>
      <c r="MH30" s="55"/>
      <c r="MI30" s="55"/>
      <c r="MJ30" s="55"/>
      <c r="MK30" s="55"/>
      <c r="ML30" s="55"/>
      <c r="MM30" s="55"/>
      <c r="MN30" s="55"/>
      <c r="MO30" s="55"/>
      <c r="MP30" s="55"/>
      <c r="MQ30" s="55"/>
      <c r="MR30" s="55"/>
      <c r="MS30" s="55"/>
      <c r="MT30" s="55"/>
      <c r="MU30" s="55"/>
      <c r="MV30" s="55"/>
      <c r="MW30" s="55"/>
      <c r="MX30" s="55"/>
      <c r="MY30" s="55"/>
      <c r="MZ30" s="55"/>
      <c r="NA30" s="55"/>
      <c r="NB30" s="55"/>
      <c r="NC30" s="55"/>
      <c r="ND30" s="55"/>
      <c r="NE30" s="55"/>
      <c r="NF30" s="55"/>
      <c r="NG30" s="55"/>
      <c r="NH30" s="55"/>
      <c r="NI30" s="55"/>
      <c r="NJ30" s="55"/>
      <c r="NK30" s="55"/>
      <c r="NL30" s="55"/>
      <c r="NM30" s="55"/>
      <c r="NN30" s="55"/>
      <c r="NO30" s="55"/>
      <c r="NP30" s="55"/>
      <c r="NQ30" s="55"/>
      <c r="NR30" s="55"/>
      <c r="NS30" s="55"/>
      <c r="NT30" s="55"/>
      <c r="NU30" s="55"/>
      <c r="NV30" s="55"/>
      <c r="NW30" s="55"/>
      <c r="NX30" s="55"/>
      <c r="NY30" s="55"/>
      <c r="NZ30" s="55"/>
      <c r="OA30" s="55"/>
      <c r="OB30" s="55"/>
      <c r="OC30" s="55"/>
      <c r="OD30" s="55"/>
      <c r="OE30" s="55"/>
      <c r="OF30" s="55"/>
      <c r="OG30" s="55"/>
      <c r="OH30" s="55"/>
      <c r="OI30" s="55"/>
      <c r="OJ30" s="55"/>
      <c r="OK30" s="55"/>
      <c r="OL30" s="55"/>
      <c r="OM30" s="55"/>
      <c r="ON30" s="55"/>
      <c r="OO30" s="55"/>
      <c r="OP30" s="55"/>
      <c r="OQ30" s="55"/>
      <c r="OR30" s="55"/>
      <c r="OS30" s="55"/>
      <c r="OT30" s="55"/>
      <c r="OU30" s="55"/>
      <c r="OV30" s="55"/>
      <c r="OW30" s="55"/>
      <c r="OX30" s="55"/>
      <c r="OY30" s="55"/>
      <c r="OZ30" s="55"/>
      <c r="PA30" s="55"/>
      <c r="PB30" s="55"/>
      <c r="PC30" s="55"/>
      <c r="PD30" s="55"/>
      <c r="PE30" s="55"/>
      <c r="PF30" s="55"/>
      <c r="PG30" s="55"/>
      <c r="PH30" s="55"/>
      <c r="PI30" s="55"/>
      <c r="PJ30" s="55"/>
      <c r="PK30" s="55"/>
      <c r="PL30" s="55"/>
      <c r="PM30" s="55"/>
      <c r="PN30" s="55"/>
      <c r="PO30" s="55"/>
      <c r="PP30" s="55"/>
      <c r="PQ30" s="55"/>
      <c r="PR30" s="55"/>
      <c r="PS30" s="55"/>
      <c r="PT30" s="55"/>
      <c r="PU30" s="55"/>
      <c r="PV30" s="55"/>
      <c r="PW30" s="55"/>
      <c r="PX30" s="55"/>
      <c r="PY30" s="55"/>
      <c r="PZ30" s="55"/>
      <c r="QA30" s="55"/>
      <c r="QB30" s="55"/>
      <c r="QC30" s="55"/>
      <c r="QD30" s="55"/>
      <c r="QE30" s="55"/>
      <c r="QF30" s="55"/>
      <c r="QG30" s="55"/>
      <c r="QH30" s="55"/>
      <c r="QI30" s="55"/>
      <c r="QJ30" s="55"/>
      <c r="QK30" s="55"/>
      <c r="QL30" s="55"/>
      <c r="QM30" s="55"/>
      <c r="QN30" s="55"/>
      <c r="QO30" s="55"/>
      <c r="QP30" s="55"/>
      <c r="QQ30" s="55"/>
      <c r="QR30" s="55"/>
      <c r="QS30" s="55"/>
      <c r="QT30" s="55"/>
      <c r="QU30" s="55"/>
      <c r="QV30" s="55"/>
      <c r="QW30" s="55"/>
      <c r="QX30" s="55"/>
      <c r="QY30" s="55"/>
      <c r="QZ30" s="55"/>
      <c r="RA30" s="55"/>
      <c r="RB30" s="55"/>
      <c r="RC30" s="55"/>
      <c r="RD30" s="55"/>
      <c r="RE30" s="55"/>
      <c r="RF30" s="55"/>
      <c r="RG30" s="55"/>
      <c r="RH30" s="55"/>
      <c r="RI30" s="55"/>
      <c r="RJ30" s="55"/>
      <c r="RK30" s="55"/>
      <c r="RL30" s="55"/>
      <c r="RM30" s="55"/>
      <c r="RN30" s="55"/>
      <c r="RO30" s="55"/>
      <c r="RP30" s="55"/>
      <c r="RQ30" s="55"/>
      <c r="RR30" s="55"/>
      <c r="RS30" s="55"/>
      <c r="RT30" s="55"/>
      <c r="RU30" s="55"/>
      <c r="RV30" s="55"/>
      <c r="RW30" s="55"/>
      <c r="RX30" s="55"/>
      <c r="RY30" s="55"/>
      <c r="RZ30" s="55"/>
      <c r="SA30" s="55"/>
      <c r="SB30" s="55"/>
      <c r="SC30" s="55"/>
      <c r="SD30" s="55"/>
      <c r="SE30" s="55"/>
      <c r="SF30" s="55"/>
      <c r="SG30" s="55"/>
      <c r="SH30" s="55"/>
      <c r="SI30" s="55"/>
      <c r="SJ30" s="55"/>
      <c r="SK30" s="55"/>
      <c r="SL30" s="55"/>
      <c r="SM30" s="55"/>
      <c r="SN30" s="55"/>
      <c r="SO30" s="55"/>
      <c r="SP30" s="55"/>
      <c r="SQ30" s="55"/>
      <c r="SR30" s="55"/>
      <c r="SS30" s="55"/>
      <c r="ST30" s="55"/>
      <c r="SU30" s="55"/>
      <c r="SV30" s="55"/>
      <c r="SW30" s="55"/>
      <c r="SX30" s="55"/>
      <c r="SY30" s="55"/>
      <c r="SZ30" s="55"/>
      <c r="TA30" s="55"/>
      <c r="TB30" s="55"/>
      <c r="TC30" s="55"/>
      <c r="TD30" s="55"/>
      <c r="TE30" s="55"/>
    </row>
    <row r="31" spans="1:525" s="56" customFormat="1" ht="30" customHeight="1" thickBot="1" x14ac:dyDescent="0.3">
      <c r="A31" s="58"/>
      <c r="B31" s="180" t="s">
        <v>17</v>
      </c>
      <c r="C31" s="180"/>
      <c r="D31" s="38">
        <v>0</v>
      </c>
      <c r="E31" s="39">
        <v>44463</v>
      </c>
      <c r="F31" s="39">
        <v>44469</v>
      </c>
      <c r="G31" s="60">
        <f t="shared" si="510"/>
        <v>7</v>
      </c>
      <c r="H31" s="55"/>
      <c r="I31" s="55"/>
      <c r="J31" s="55"/>
      <c r="K31" s="55"/>
      <c r="L31" s="55"/>
      <c r="M31" s="55"/>
      <c r="N31" s="55"/>
      <c r="O31" s="55"/>
      <c r="P31" s="55"/>
      <c r="Q31" s="55"/>
      <c r="R31" s="55"/>
      <c r="S31" s="55"/>
      <c r="T31" s="55"/>
      <c r="U31" s="55"/>
      <c r="V31" s="55"/>
      <c r="W31" s="55"/>
      <c r="X31" s="55"/>
      <c r="Y31" s="55"/>
      <c r="Z31" s="55"/>
      <c r="AA31" s="55"/>
      <c r="AB31" s="55"/>
      <c r="AC31" s="55"/>
      <c r="AD31" s="55"/>
      <c r="AE31" s="55"/>
      <c r="AF31" s="55"/>
      <c r="AG31" s="55"/>
      <c r="AH31" s="55"/>
      <c r="AI31" s="55"/>
      <c r="AJ31" s="55"/>
      <c r="AK31" s="55"/>
      <c r="AL31" s="55"/>
      <c r="AM31" s="55"/>
      <c r="AN31" s="55"/>
      <c r="AO31" s="55"/>
      <c r="AP31" s="55"/>
      <c r="AQ31" s="55"/>
      <c r="AR31" s="55"/>
      <c r="AS31" s="55"/>
      <c r="AT31" s="55"/>
      <c r="AU31" s="55"/>
      <c r="AV31" s="55"/>
      <c r="AW31" s="55"/>
      <c r="AX31" s="55"/>
      <c r="AY31" s="55"/>
      <c r="AZ31" s="55"/>
      <c r="BA31" s="55"/>
      <c r="BB31" s="55"/>
      <c r="BC31" s="55"/>
      <c r="BD31" s="55"/>
      <c r="BE31" s="55"/>
      <c r="BF31" s="55"/>
      <c r="BG31" s="55"/>
      <c r="BH31" s="55"/>
      <c r="BI31" s="55"/>
      <c r="BJ31" s="55"/>
      <c r="BK31" s="55"/>
      <c r="BL31" s="55"/>
      <c r="BM31" s="55"/>
      <c r="BN31" s="55"/>
      <c r="BO31" s="55"/>
      <c r="BP31" s="55"/>
      <c r="BQ31" s="55"/>
      <c r="BR31" s="55"/>
      <c r="BS31" s="55"/>
      <c r="BT31" s="55"/>
      <c r="BU31" s="55"/>
      <c r="BV31" s="55"/>
      <c r="BW31" s="55"/>
      <c r="BX31" s="55"/>
      <c r="BY31" s="55"/>
      <c r="BZ31" s="55"/>
      <c r="CA31" s="55"/>
      <c r="CB31" s="55"/>
      <c r="CC31" s="55"/>
      <c r="CD31" s="55"/>
      <c r="CE31" s="55"/>
      <c r="CF31" s="55"/>
      <c r="CG31" s="55"/>
      <c r="CH31" s="55"/>
      <c r="CI31" s="55"/>
      <c r="CJ31" s="55"/>
      <c r="CK31" s="55"/>
      <c r="CL31" s="55"/>
      <c r="CM31" s="55"/>
      <c r="CN31" s="55"/>
      <c r="CO31" s="55"/>
      <c r="CP31" s="55"/>
      <c r="CQ31" s="55"/>
      <c r="CR31" s="55"/>
      <c r="CS31" s="55"/>
      <c r="CT31" s="55"/>
      <c r="CU31" s="55"/>
      <c r="CV31" s="55"/>
      <c r="CW31" s="55"/>
      <c r="CX31" s="55"/>
      <c r="CY31" s="55"/>
      <c r="CZ31" s="55"/>
      <c r="DA31" s="55"/>
      <c r="DB31" s="55"/>
      <c r="DC31" s="55"/>
      <c r="DD31" s="55"/>
      <c r="DE31" s="55"/>
      <c r="DF31" s="55"/>
      <c r="DG31" s="55"/>
      <c r="DH31" s="55"/>
      <c r="DI31" s="55"/>
      <c r="DJ31" s="55"/>
      <c r="DK31" s="55"/>
      <c r="DL31" s="55"/>
      <c r="DM31" s="55"/>
      <c r="DN31" s="55"/>
      <c r="DO31" s="55"/>
      <c r="DP31" s="55"/>
      <c r="DQ31" s="55"/>
      <c r="DR31" s="55"/>
      <c r="DS31" s="55"/>
      <c r="DT31" s="55"/>
      <c r="DU31" s="55"/>
      <c r="DV31" s="55"/>
      <c r="DW31" s="55"/>
      <c r="DX31" s="55"/>
      <c r="DY31" s="55"/>
      <c r="DZ31" s="55"/>
      <c r="EA31" s="55"/>
      <c r="EB31" s="55"/>
      <c r="EC31" s="55"/>
      <c r="ED31" s="55"/>
      <c r="EE31" s="55"/>
      <c r="EF31" s="55"/>
      <c r="EG31" s="55"/>
      <c r="EH31" s="55"/>
      <c r="EI31" s="55"/>
      <c r="EJ31" s="55"/>
      <c r="EK31" s="55"/>
      <c r="EL31" s="55"/>
      <c r="EM31" s="55"/>
      <c r="EN31" s="55"/>
      <c r="EO31" s="55"/>
      <c r="EP31" s="55"/>
      <c r="EQ31" s="55"/>
      <c r="ER31" s="55"/>
      <c r="ES31" s="55"/>
      <c r="ET31" s="55"/>
      <c r="EU31" s="55"/>
      <c r="EV31" s="55"/>
      <c r="EW31" s="55"/>
      <c r="EX31" s="55"/>
      <c r="EY31" s="55"/>
      <c r="EZ31" s="55"/>
      <c r="FA31" s="55"/>
      <c r="FB31" s="55"/>
      <c r="FC31" s="55"/>
      <c r="FD31" s="55"/>
      <c r="FE31" s="55"/>
      <c r="FF31" s="55"/>
      <c r="FG31" s="55"/>
      <c r="FH31" s="55"/>
      <c r="FI31" s="55"/>
      <c r="FJ31" s="55"/>
      <c r="FK31" s="55"/>
      <c r="FL31" s="55"/>
      <c r="FM31" s="55"/>
      <c r="FN31" s="55"/>
      <c r="FO31" s="55"/>
      <c r="FP31" s="55"/>
      <c r="FQ31" s="55"/>
      <c r="FR31" s="55"/>
      <c r="FS31" s="55"/>
      <c r="FT31" s="55"/>
      <c r="FU31" s="55"/>
      <c r="FV31" s="55"/>
      <c r="FW31" s="55"/>
      <c r="FX31" s="55"/>
      <c r="FY31" s="55"/>
      <c r="FZ31" s="55"/>
      <c r="GA31" s="55"/>
      <c r="GB31" s="55"/>
      <c r="GC31" s="55"/>
      <c r="GD31" s="55"/>
      <c r="GE31" s="55"/>
      <c r="GF31" s="55"/>
      <c r="GG31" s="55"/>
      <c r="GH31" s="55"/>
      <c r="GI31" s="55"/>
      <c r="GJ31" s="55"/>
      <c r="GK31" s="55"/>
      <c r="GL31" s="55"/>
      <c r="GM31" s="55"/>
      <c r="GN31" s="55"/>
      <c r="GO31" s="55"/>
      <c r="GP31" s="55"/>
      <c r="GQ31" s="55"/>
      <c r="GR31" s="55"/>
      <c r="GS31" s="55"/>
      <c r="GT31" s="55"/>
      <c r="GU31" s="55"/>
      <c r="GV31" s="55"/>
      <c r="GW31" s="55"/>
      <c r="GX31" s="55"/>
      <c r="GY31" s="55"/>
      <c r="GZ31" s="55"/>
      <c r="HA31" s="55"/>
      <c r="HB31" s="55"/>
      <c r="HC31" s="55"/>
      <c r="HD31" s="55"/>
      <c r="HE31" s="55"/>
      <c r="HF31" s="55"/>
      <c r="HG31" s="55"/>
      <c r="HH31" s="55"/>
      <c r="HI31" s="55"/>
      <c r="HJ31" s="55"/>
      <c r="HK31" s="55"/>
      <c r="HL31" s="55"/>
      <c r="HM31" s="55"/>
      <c r="HN31" s="55"/>
      <c r="HO31" s="55"/>
      <c r="HP31" s="55"/>
      <c r="HQ31" s="55"/>
      <c r="HR31" s="55"/>
      <c r="HS31" s="55"/>
      <c r="HT31" s="55"/>
      <c r="HU31" s="55"/>
      <c r="HV31" s="55"/>
      <c r="HW31" s="55"/>
      <c r="HX31" s="55"/>
      <c r="HY31" s="55"/>
      <c r="HZ31" s="55"/>
      <c r="IA31" s="55"/>
      <c r="IB31" s="55"/>
      <c r="IC31" s="55"/>
      <c r="ID31" s="55"/>
      <c r="IE31" s="55"/>
      <c r="IF31" s="55"/>
      <c r="IG31" s="55"/>
      <c r="IH31" s="55"/>
      <c r="II31" s="55"/>
      <c r="IJ31" s="55"/>
      <c r="IK31" s="55"/>
      <c r="IL31" s="55"/>
      <c r="IM31" s="55"/>
      <c r="IN31" s="55"/>
      <c r="IO31" s="55"/>
      <c r="IP31" s="55"/>
      <c r="IQ31" s="55"/>
      <c r="IR31" s="55"/>
      <c r="IS31" s="55"/>
      <c r="IT31" s="55"/>
      <c r="IU31" s="55"/>
      <c r="IV31" s="55"/>
      <c r="IW31" s="55"/>
      <c r="IX31" s="55"/>
      <c r="IY31" s="55"/>
      <c r="IZ31" s="55"/>
      <c r="JA31" s="55"/>
      <c r="JB31" s="55"/>
      <c r="JC31" s="55"/>
      <c r="JD31" s="55"/>
      <c r="JE31" s="55"/>
      <c r="JF31" s="55"/>
      <c r="JG31" s="55"/>
      <c r="JH31" s="55"/>
      <c r="JI31" s="55"/>
      <c r="JJ31" s="55"/>
      <c r="JK31" s="55"/>
      <c r="JL31" s="55"/>
      <c r="JM31" s="55"/>
      <c r="JN31" s="55"/>
      <c r="JO31" s="55"/>
      <c r="JP31" s="55"/>
      <c r="JQ31" s="55"/>
      <c r="JR31" s="55"/>
      <c r="JS31" s="55"/>
      <c r="JT31" s="55"/>
      <c r="JU31" s="55"/>
      <c r="JV31" s="55"/>
      <c r="JW31" s="55"/>
      <c r="JX31" s="55"/>
      <c r="JY31" s="55"/>
      <c r="JZ31" s="55"/>
      <c r="KA31" s="55"/>
      <c r="KB31" s="55"/>
      <c r="KC31" s="55"/>
      <c r="KD31" s="55"/>
      <c r="KE31" s="55"/>
      <c r="KF31" s="55"/>
      <c r="KG31" s="55"/>
      <c r="KH31" s="55"/>
      <c r="KI31" s="55"/>
      <c r="KJ31" s="55"/>
      <c r="KK31" s="55"/>
      <c r="KL31" s="55"/>
      <c r="KM31" s="55"/>
      <c r="KN31" s="55"/>
      <c r="KO31" s="55"/>
      <c r="KP31" s="55"/>
      <c r="KQ31" s="55"/>
      <c r="KR31" s="55"/>
      <c r="KS31" s="55"/>
      <c r="KT31" s="55"/>
      <c r="KU31" s="55"/>
      <c r="KV31" s="55"/>
      <c r="KW31" s="55"/>
      <c r="KX31" s="55"/>
      <c r="KY31" s="55"/>
      <c r="KZ31" s="55"/>
      <c r="LA31" s="55"/>
      <c r="LB31" s="55"/>
      <c r="LC31" s="55"/>
      <c r="LD31" s="55"/>
      <c r="LE31" s="55"/>
      <c r="LF31" s="55"/>
      <c r="LG31" s="55"/>
      <c r="LH31" s="55"/>
      <c r="LI31" s="55"/>
      <c r="LJ31" s="55"/>
      <c r="LK31" s="55"/>
      <c r="LL31" s="55"/>
      <c r="LM31" s="55"/>
      <c r="LN31" s="55"/>
      <c r="LO31" s="55"/>
      <c r="LP31" s="55"/>
      <c r="LQ31" s="55"/>
      <c r="LR31" s="55"/>
      <c r="LS31" s="55"/>
      <c r="LT31" s="55"/>
      <c r="LU31" s="55"/>
      <c r="LV31" s="55"/>
      <c r="LW31" s="55"/>
      <c r="LX31" s="55"/>
      <c r="LY31" s="55"/>
      <c r="LZ31" s="55"/>
      <c r="MA31" s="55"/>
      <c r="MB31" s="55"/>
      <c r="MC31" s="55"/>
      <c r="MD31" s="55"/>
      <c r="ME31" s="55"/>
      <c r="MF31" s="55"/>
      <c r="MG31" s="55"/>
      <c r="MH31" s="55"/>
      <c r="MI31" s="55"/>
      <c r="MJ31" s="55"/>
      <c r="MK31" s="55"/>
      <c r="ML31" s="55"/>
      <c r="MM31" s="55"/>
      <c r="MN31" s="55"/>
      <c r="MO31" s="55"/>
      <c r="MP31" s="55"/>
      <c r="MQ31" s="55"/>
      <c r="MR31" s="55"/>
      <c r="MS31" s="55"/>
      <c r="MT31" s="55"/>
      <c r="MU31" s="55"/>
      <c r="MV31" s="55"/>
      <c r="MW31" s="55"/>
      <c r="MX31" s="55"/>
      <c r="MY31" s="55"/>
      <c r="MZ31" s="55"/>
      <c r="NA31" s="55"/>
      <c r="NB31" s="55"/>
      <c r="NC31" s="55"/>
      <c r="ND31" s="55"/>
      <c r="NE31" s="55"/>
      <c r="NF31" s="55"/>
      <c r="NG31" s="55"/>
      <c r="NH31" s="55"/>
      <c r="NI31" s="55"/>
      <c r="NJ31" s="55"/>
      <c r="NK31" s="55"/>
      <c r="NL31" s="55"/>
      <c r="NM31" s="55"/>
      <c r="NN31" s="55"/>
      <c r="NO31" s="55"/>
      <c r="NP31" s="55"/>
      <c r="NQ31" s="55"/>
      <c r="NR31" s="55"/>
      <c r="NS31" s="55"/>
      <c r="NT31" s="55"/>
      <c r="NU31" s="55"/>
      <c r="NV31" s="55"/>
      <c r="NW31" s="55"/>
      <c r="NX31" s="55"/>
      <c r="NY31" s="55"/>
      <c r="NZ31" s="55"/>
      <c r="OA31" s="55"/>
      <c r="OB31" s="55"/>
      <c r="OC31" s="55"/>
      <c r="OD31" s="55"/>
      <c r="OE31" s="55"/>
      <c r="OF31" s="55"/>
      <c r="OG31" s="55"/>
      <c r="OH31" s="55"/>
      <c r="OI31" s="55"/>
      <c r="OJ31" s="55"/>
      <c r="OK31" s="55"/>
      <c r="OL31" s="55"/>
      <c r="OM31" s="55"/>
      <c r="ON31" s="55"/>
      <c r="OO31" s="55"/>
      <c r="OP31" s="55"/>
      <c r="OQ31" s="55"/>
      <c r="OR31" s="55"/>
      <c r="OS31" s="55"/>
      <c r="OT31" s="55"/>
      <c r="OU31" s="55"/>
      <c r="OV31" s="55"/>
      <c r="OW31" s="55"/>
      <c r="OX31" s="55"/>
      <c r="OY31" s="55"/>
      <c r="OZ31" s="55"/>
      <c r="PA31" s="55"/>
      <c r="PB31" s="55"/>
      <c r="PC31" s="55"/>
      <c r="PD31" s="55"/>
      <c r="PE31" s="55"/>
      <c r="PF31" s="55"/>
      <c r="PG31" s="55"/>
      <c r="PH31" s="55"/>
      <c r="PI31" s="55"/>
      <c r="PJ31" s="55"/>
      <c r="PK31" s="55"/>
      <c r="PL31" s="55"/>
      <c r="PM31" s="55"/>
      <c r="PN31" s="55"/>
      <c r="PO31" s="55"/>
      <c r="PP31" s="55"/>
      <c r="PQ31" s="55"/>
      <c r="PR31" s="55"/>
      <c r="PS31" s="55"/>
      <c r="PT31" s="55"/>
      <c r="PU31" s="55"/>
      <c r="PV31" s="55"/>
      <c r="PW31" s="55"/>
      <c r="PX31" s="55"/>
      <c r="PY31" s="55"/>
      <c r="PZ31" s="55"/>
      <c r="QA31" s="55"/>
      <c r="QB31" s="55"/>
      <c r="QC31" s="55"/>
      <c r="QD31" s="55"/>
      <c r="QE31" s="55"/>
      <c r="QF31" s="55"/>
      <c r="QG31" s="55"/>
      <c r="QH31" s="55"/>
      <c r="QI31" s="55"/>
      <c r="QJ31" s="55"/>
      <c r="QK31" s="55"/>
      <c r="QL31" s="55"/>
      <c r="QM31" s="55"/>
      <c r="QN31" s="55"/>
      <c r="QO31" s="55"/>
      <c r="QP31" s="55"/>
      <c r="QQ31" s="55"/>
      <c r="QR31" s="55"/>
      <c r="QS31" s="55"/>
      <c r="QT31" s="55"/>
      <c r="QU31" s="55"/>
      <c r="QV31" s="55"/>
      <c r="QW31" s="55"/>
      <c r="QX31" s="55"/>
      <c r="QY31" s="55"/>
      <c r="QZ31" s="55"/>
      <c r="RA31" s="55"/>
      <c r="RB31" s="55"/>
      <c r="RC31" s="55"/>
      <c r="RD31" s="55"/>
      <c r="RE31" s="55"/>
      <c r="RF31" s="55"/>
      <c r="RG31" s="55"/>
      <c r="RH31" s="55"/>
      <c r="RI31" s="55"/>
      <c r="RJ31" s="55"/>
      <c r="RK31" s="55"/>
      <c r="RL31" s="55"/>
      <c r="RM31" s="55"/>
      <c r="RN31" s="55"/>
      <c r="RO31" s="55"/>
      <c r="RP31" s="55"/>
      <c r="RQ31" s="55"/>
      <c r="RR31" s="55"/>
      <c r="RS31" s="55"/>
      <c r="RT31" s="55"/>
      <c r="RU31" s="55"/>
      <c r="RV31" s="55"/>
      <c r="RW31" s="55"/>
      <c r="RX31" s="55"/>
      <c r="RY31" s="55"/>
      <c r="RZ31" s="55"/>
      <c r="SA31" s="55"/>
      <c r="SB31" s="55"/>
      <c r="SC31" s="55"/>
      <c r="SD31" s="55"/>
      <c r="SE31" s="55"/>
      <c r="SF31" s="55"/>
      <c r="SG31" s="55"/>
      <c r="SH31" s="55"/>
      <c r="SI31" s="55"/>
      <c r="SJ31" s="55"/>
      <c r="SK31" s="55"/>
      <c r="SL31" s="55"/>
      <c r="SM31" s="55"/>
      <c r="SN31" s="55"/>
      <c r="SO31" s="55"/>
      <c r="SP31" s="55"/>
      <c r="SQ31" s="55"/>
      <c r="SR31" s="55"/>
      <c r="SS31" s="55"/>
      <c r="ST31" s="55"/>
      <c r="SU31" s="55"/>
      <c r="SV31" s="55"/>
      <c r="SW31" s="55"/>
      <c r="SX31" s="55"/>
      <c r="SY31" s="55"/>
      <c r="SZ31" s="55"/>
      <c r="TA31" s="55"/>
      <c r="TB31" s="55"/>
      <c r="TC31" s="55"/>
      <c r="TD31" s="55"/>
      <c r="TE31" s="55"/>
    </row>
    <row r="32" spans="1:525" s="20" customFormat="1" ht="30" customHeight="1" thickBot="1" x14ac:dyDescent="0.3">
      <c r="A32" s="8" t="s">
        <v>3</v>
      </c>
      <c r="B32" s="21"/>
      <c r="C32" s="22"/>
      <c r="D32" s="23"/>
      <c r="E32" s="24"/>
      <c r="F32" s="24"/>
      <c r="G32" s="19" t="str">
        <f t="shared" si="510"/>
        <v/>
      </c>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6"/>
      <c r="BM32" s="16"/>
      <c r="BN32" s="16"/>
      <c r="BO32" s="16"/>
      <c r="BP32" s="16"/>
      <c r="BQ32" s="16"/>
      <c r="BR32" s="16"/>
      <c r="BS32" s="16"/>
      <c r="BT32" s="16"/>
      <c r="BU32" s="16"/>
      <c r="BV32" s="16"/>
      <c r="BW32" s="16"/>
      <c r="BX32" s="16"/>
      <c r="BY32" s="16"/>
      <c r="BZ32" s="16"/>
      <c r="CA32" s="16"/>
      <c r="CB32" s="16"/>
      <c r="CC32" s="16"/>
      <c r="CD32" s="16"/>
      <c r="CE32" s="16"/>
      <c r="CF32" s="16"/>
      <c r="CG32" s="16"/>
      <c r="CH32" s="16"/>
      <c r="CI32" s="16"/>
      <c r="CJ32" s="16"/>
      <c r="CK32" s="16"/>
      <c r="CL32" s="16"/>
      <c r="CM32" s="16"/>
      <c r="CN32" s="16"/>
      <c r="CO32" s="16"/>
      <c r="CP32" s="16"/>
      <c r="CQ32" s="16"/>
      <c r="CR32" s="16"/>
      <c r="CS32" s="16"/>
      <c r="CT32" s="16"/>
      <c r="CU32" s="16"/>
      <c r="CV32" s="16"/>
      <c r="CW32" s="16"/>
      <c r="CX32" s="16"/>
      <c r="CY32" s="16"/>
      <c r="CZ32" s="16"/>
      <c r="DA32" s="16"/>
      <c r="DB32" s="16"/>
      <c r="DC32" s="16"/>
      <c r="DD32" s="16"/>
      <c r="DE32" s="16"/>
      <c r="DF32" s="16"/>
      <c r="DG32" s="16"/>
      <c r="DH32" s="16"/>
      <c r="DI32" s="16"/>
      <c r="DJ32" s="16"/>
      <c r="DK32" s="16"/>
      <c r="DL32" s="16"/>
      <c r="DM32" s="16"/>
      <c r="DN32" s="16"/>
      <c r="DO32" s="16"/>
      <c r="DP32" s="16"/>
      <c r="DQ32" s="16"/>
      <c r="DR32" s="16"/>
      <c r="DS32" s="16"/>
      <c r="DT32" s="16"/>
      <c r="DU32" s="16"/>
      <c r="DV32" s="16"/>
      <c r="DW32" s="16"/>
      <c r="DX32" s="16"/>
      <c r="DY32" s="16"/>
      <c r="DZ32" s="16"/>
      <c r="EA32" s="16"/>
      <c r="EB32" s="16"/>
      <c r="EC32" s="16"/>
      <c r="ED32" s="16"/>
      <c r="EE32" s="16"/>
      <c r="EF32" s="16"/>
      <c r="EG32" s="16"/>
      <c r="EH32" s="16"/>
      <c r="EI32" s="16"/>
      <c r="EJ32" s="16"/>
      <c r="EK32" s="16"/>
      <c r="EL32" s="16"/>
      <c r="EM32" s="16"/>
      <c r="EN32" s="16"/>
      <c r="EO32" s="16"/>
      <c r="EP32" s="16"/>
      <c r="EQ32" s="16"/>
      <c r="ER32" s="16"/>
      <c r="ES32" s="16"/>
      <c r="ET32" s="16"/>
      <c r="EU32" s="16"/>
      <c r="EV32" s="16"/>
      <c r="EW32" s="16"/>
      <c r="EX32" s="16"/>
      <c r="EY32" s="16"/>
      <c r="EZ32" s="16"/>
      <c r="FA32" s="16"/>
      <c r="FB32" s="16"/>
      <c r="FC32" s="16"/>
      <c r="FD32" s="16"/>
      <c r="FE32" s="16"/>
      <c r="FF32" s="16"/>
      <c r="FG32" s="16"/>
      <c r="FH32" s="16"/>
      <c r="FI32" s="16"/>
      <c r="FJ32" s="16"/>
      <c r="FK32" s="16"/>
      <c r="FL32" s="16"/>
      <c r="FM32" s="16"/>
      <c r="FN32" s="16"/>
      <c r="FO32" s="16"/>
      <c r="FP32" s="16"/>
      <c r="FQ32" s="16"/>
      <c r="FR32" s="16"/>
      <c r="FS32" s="16"/>
      <c r="FT32" s="16"/>
      <c r="FU32" s="16"/>
      <c r="FV32" s="16"/>
      <c r="FW32" s="16"/>
      <c r="FX32" s="16"/>
      <c r="FY32" s="16"/>
      <c r="FZ32" s="16"/>
      <c r="GA32" s="16"/>
      <c r="GB32" s="16"/>
      <c r="GC32" s="16"/>
      <c r="GD32" s="16"/>
      <c r="GE32" s="16"/>
      <c r="GF32" s="16"/>
      <c r="GG32" s="16"/>
      <c r="GH32" s="16"/>
      <c r="GI32" s="16"/>
      <c r="GJ32" s="16"/>
      <c r="GK32" s="16"/>
      <c r="GL32" s="16"/>
      <c r="GM32" s="16"/>
      <c r="GN32" s="16"/>
      <c r="GO32" s="16"/>
      <c r="GP32" s="16"/>
      <c r="GQ32" s="16"/>
      <c r="GR32" s="16"/>
      <c r="GS32" s="16"/>
      <c r="GT32" s="16"/>
      <c r="GU32" s="16"/>
      <c r="GV32" s="16"/>
      <c r="GW32" s="16"/>
      <c r="GX32" s="16"/>
      <c r="GY32" s="16"/>
      <c r="GZ32" s="16"/>
      <c r="HA32" s="16"/>
      <c r="HB32" s="16"/>
      <c r="HC32" s="16"/>
      <c r="HD32" s="16"/>
      <c r="HE32" s="16"/>
      <c r="HF32" s="16"/>
      <c r="HG32" s="16"/>
      <c r="HH32" s="16"/>
      <c r="HI32" s="16"/>
      <c r="HJ32" s="16"/>
      <c r="HK32" s="16"/>
      <c r="HL32" s="16"/>
      <c r="HM32" s="16"/>
      <c r="HN32" s="16"/>
      <c r="HO32" s="16"/>
      <c r="HP32" s="16"/>
      <c r="HQ32" s="16"/>
      <c r="HR32" s="16"/>
      <c r="HS32" s="16"/>
      <c r="HT32" s="16"/>
      <c r="HU32" s="16"/>
      <c r="HV32" s="16"/>
      <c r="HW32" s="16"/>
      <c r="HX32" s="16"/>
      <c r="HY32" s="16"/>
      <c r="HZ32" s="16"/>
      <c r="IA32" s="16"/>
      <c r="IB32" s="16"/>
      <c r="IC32" s="16"/>
      <c r="ID32" s="16"/>
      <c r="IE32" s="16"/>
      <c r="IF32" s="16"/>
      <c r="IG32" s="16"/>
      <c r="IH32" s="16"/>
      <c r="II32" s="16"/>
      <c r="IJ32" s="16"/>
      <c r="IK32" s="16"/>
      <c r="IL32" s="16"/>
      <c r="IM32" s="16"/>
      <c r="IN32" s="16"/>
      <c r="IO32" s="16"/>
      <c r="IP32" s="16"/>
      <c r="IQ32" s="16"/>
      <c r="IR32" s="16"/>
      <c r="IS32" s="16"/>
      <c r="IT32" s="16"/>
      <c r="IU32" s="16"/>
      <c r="IV32" s="16"/>
      <c r="IW32" s="16"/>
      <c r="IX32" s="16"/>
      <c r="IY32" s="16"/>
      <c r="IZ32" s="16"/>
      <c r="JA32" s="16"/>
      <c r="JB32" s="16"/>
      <c r="JC32" s="16"/>
      <c r="JD32" s="16"/>
      <c r="JE32" s="16"/>
      <c r="JF32" s="16"/>
      <c r="JG32" s="16"/>
      <c r="JH32" s="16"/>
      <c r="JI32" s="16"/>
      <c r="JJ32" s="16"/>
      <c r="JK32" s="16"/>
      <c r="JL32" s="16"/>
      <c r="JM32" s="16"/>
      <c r="JN32" s="16"/>
      <c r="JO32" s="16"/>
      <c r="JP32" s="16"/>
      <c r="JQ32" s="16"/>
      <c r="JR32" s="16"/>
      <c r="JS32" s="16"/>
      <c r="JT32" s="16"/>
      <c r="JU32" s="16"/>
      <c r="JV32" s="16"/>
      <c r="JW32" s="16"/>
      <c r="JX32" s="16"/>
      <c r="JY32" s="16"/>
      <c r="JZ32" s="16"/>
      <c r="KA32" s="16"/>
      <c r="KB32" s="16"/>
      <c r="KC32" s="16"/>
      <c r="KD32" s="16"/>
      <c r="KE32" s="16"/>
      <c r="KF32" s="16"/>
      <c r="KG32" s="16"/>
      <c r="KH32" s="16"/>
      <c r="KI32" s="16"/>
      <c r="KJ32" s="16"/>
      <c r="KK32" s="16"/>
      <c r="KL32" s="16"/>
      <c r="KM32" s="16"/>
      <c r="KN32" s="16"/>
      <c r="KO32" s="16"/>
      <c r="KP32" s="16"/>
      <c r="KQ32" s="16"/>
      <c r="KR32" s="16"/>
      <c r="KS32" s="16"/>
      <c r="KT32" s="16"/>
      <c r="KU32" s="16"/>
      <c r="KV32" s="16"/>
      <c r="KW32" s="16"/>
      <c r="KX32" s="16"/>
      <c r="KY32" s="16"/>
      <c r="KZ32" s="16"/>
      <c r="LA32" s="16"/>
      <c r="LB32" s="16"/>
      <c r="LC32" s="16"/>
      <c r="LD32" s="16"/>
      <c r="LE32" s="16"/>
      <c r="LF32" s="16"/>
      <c r="LG32" s="16"/>
      <c r="LH32" s="16"/>
      <c r="LI32" s="16"/>
      <c r="LJ32" s="16"/>
      <c r="LK32" s="16"/>
      <c r="LL32" s="16"/>
      <c r="LM32" s="16"/>
      <c r="LN32" s="16"/>
      <c r="LO32" s="16"/>
      <c r="LP32" s="16"/>
      <c r="LQ32" s="16"/>
      <c r="LR32" s="16"/>
      <c r="LS32" s="16"/>
      <c r="LT32" s="16"/>
      <c r="LU32" s="16"/>
      <c r="LV32" s="16"/>
      <c r="LW32" s="16"/>
      <c r="LX32" s="16"/>
      <c r="LY32" s="16"/>
      <c r="LZ32" s="16"/>
      <c r="MA32" s="16"/>
      <c r="MB32" s="16"/>
      <c r="MC32" s="16"/>
      <c r="MD32" s="16"/>
      <c r="ME32" s="16"/>
      <c r="MF32" s="16"/>
      <c r="MG32" s="16"/>
      <c r="MH32" s="16"/>
      <c r="MI32" s="16"/>
      <c r="MJ32" s="16"/>
      <c r="MK32" s="16"/>
      <c r="ML32" s="16"/>
      <c r="MM32" s="16"/>
      <c r="MN32" s="16"/>
      <c r="MO32" s="16"/>
      <c r="MP32" s="16"/>
      <c r="MQ32" s="16"/>
      <c r="MR32" s="16"/>
      <c r="MS32" s="16"/>
      <c r="MT32" s="16"/>
      <c r="MU32" s="16"/>
      <c r="MV32" s="16"/>
      <c r="MW32" s="16"/>
      <c r="MX32" s="16"/>
      <c r="MY32" s="16"/>
      <c r="MZ32" s="16"/>
      <c r="NA32" s="16"/>
      <c r="NB32" s="16"/>
      <c r="NC32" s="16"/>
      <c r="ND32" s="16"/>
      <c r="NE32" s="16"/>
      <c r="NF32" s="16"/>
      <c r="NG32" s="16"/>
      <c r="NH32" s="16"/>
      <c r="NI32" s="16"/>
      <c r="NJ32" s="16"/>
      <c r="NK32" s="16"/>
      <c r="NL32" s="16"/>
      <c r="NM32" s="16"/>
      <c r="NN32" s="16"/>
      <c r="NO32" s="16"/>
      <c r="NP32" s="16"/>
      <c r="NQ32" s="16"/>
      <c r="NR32" s="16"/>
      <c r="NS32" s="16"/>
      <c r="NT32" s="16"/>
      <c r="NU32" s="16"/>
      <c r="NV32" s="16"/>
      <c r="NW32" s="16"/>
      <c r="NX32" s="16"/>
      <c r="NY32" s="16"/>
      <c r="NZ32" s="16"/>
      <c r="OA32" s="16"/>
      <c r="OB32" s="16"/>
      <c r="OC32" s="16"/>
      <c r="OD32" s="16"/>
      <c r="OE32" s="16"/>
      <c r="OF32" s="16"/>
      <c r="OG32" s="16"/>
      <c r="OH32" s="16"/>
      <c r="OI32" s="16"/>
      <c r="OJ32" s="16"/>
      <c r="OK32" s="16"/>
      <c r="OL32" s="16"/>
      <c r="OM32" s="16"/>
      <c r="ON32" s="16"/>
      <c r="OO32" s="16"/>
      <c r="OP32" s="16"/>
      <c r="OQ32" s="16"/>
      <c r="OR32" s="16"/>
      <c r="OS32" s="16"/>
      <c r="OT32" s="16"/>
      <c r="OU32" s="16"/>
      <c r="OV32" s="16"/>
      <c r="OW32" s="16"/>
      <c r="OX32" s="16"/>
      <c r="OY32" s="16"/>
      <c r="OZ32" s="16"/>
      <c r="PA32" s="16"/>
      <c r="PB32" s="16"/>
      <c r="PC32" s="16"/>
      <c r="PD32" s="16"/>
      <c r="PE32" s="16"/>
      <c r="PF32" s="16"/>
      <c r="PG32" s="16"/>
      <c r="PH32" s="16"/>
      <c r="PI32" s="16"/>
      <c r="PJ32" s="16"/>
      <c r="PK32" s="16"/>
      <c r="PL32" s="16"/>
      <c r="PM32" s="16"/>
      <c r="PN32" s="16"/>
      <c r="PO32" s="16"/>
      <c r="PP32" s="16"/>
      <c r="PQ32" s="16"/>
      <c r="PR32" s="16"/>
      <c r="PS32" s="16"/>
      <c r="PT32" s="16"/>
      <c r="PU32" s="16"/>
      <c r="PV32" s="16"/>
      <c r="PW32" s="16"/>
      <c r="PX32" s="16"/>
      <c r="PY32" s="16"/>
      <c r="PZ32" s="16"/>
      <c r="QA32" s="16"/>
      <c r="QB32" s="16"/>
      <c r="QC32" s="16"/>
      <c r="QD32" s="16"/>
      <c r="QE32" s="16"/>
      <c r="QF32" s="16"/>
      <c r="QG32" s="16"/>
      <c r="QH32" s="16"/>
      <c r="QI32" s="16"/>
      <c r="QJ32" s="16"/>
      <c r="QK32" s="16"/>
      <c r="QL32" s="16"/>
      <c r="QM32" s="16"/>
      <c r="QN32" s="16"/>
      <c r="QO32" s="16"/>
      <c r="QP32" s="16"/>
      <c r="QQ32" s="16"/>
      <c r="QR32" s="16"/>
      <c r="QS32" s="16"/>
      <c r="QT32" s="16"/>
      <c r="QU32" s="16"/>
      <c r="QV32" s="16"/>
      <c r="QW32" s="16"/>
      <c r="QX32" s="16"/>
      <c r="QY32" s="16"/>
      <c r="QZ32" s="16"/>
      <c r="RA32" s="16"/>
      <c r="RB32" s="16"/>
      <c r="RC32" s="16"/>
      <c r="RD32" s="16"/>
      <c r="RE32" s="16"/>
      <c r="RF32" s="16"/>
      <c r="RG32" s="16"/>
      <c r="RH32" s="16"/>
      <c r="RI32" s="16"/>
      <c r="RJ32" s="16"/>
      <c r="RK32" s="16"/>
      <c r="RL32" s="16"/>
      <c r="RM32" s="16"/>
      <c r="RN32" s="16"/>
      <c r="RO32" s="16"/>
      <c r="RP32" s="16"/>
      <c r="RQ32" s="16"/>
      <c r="RR32" s="16"/>
      <c r="RS32" s="16"/>
      <c r="RT32" s="16"/>
      <c r="RU32" s="16"/>
      <c r="RV32" s="16"/>
      <c r="RW32" s="16"/>
      <c r="RX32" s="16"/>
      <c r="RY32" s="16"/>
      <c r="RZ32" s="16"/>
      <c r="SA32" s="16"/>
      <c r="SB32" s="16"/>
      <c r="SC32" s="16"/>
      <c r="SD32" s="16"/>
      <c r="SE32" s="16"/>
      <c r="SF32" s="16"/>
      <c r="SG32" s="16"/>
      <c r="SH32" s="16"/>
      <c r="SI32" s="16"/>
      <c r="SJ32" s="16"/>
      <c r="SK32" s="16"/>
      <c r="SL32" s="16"/>
      <c r="SM32" s="16"/>
      <c r="SN32" s="16"/>
      <c r="SO32" s="16"/>
      <c r="SP32" s="16"/>
      <c r="SQ32" s="16"/>
      <c r="SR32" s="16"/>
      <c r="SS32" s="16"/>
      <c r="ST32" s="16"/>
      <c r="SU32" s="16"/>
      <c r="SV32" s="16"/>
      <c r="SW32" s="16"/>
      <c r="SX32" s="16"/>
      <c r="SY32" s="16"/>
      <c r="SZ32" s="16"/>
      <c r="TA32" s="16"/>
      <c r="TB32" s="16"/>
      <c r="TC32" s="16"/>
      <c r="TD32" s="16"/>
      <c r="TE32" s="16"/>
    </row>
    <row r="33" spans="1:63" s="20" customFormat="1" ht="30" customHeight="1" thickBot="1" x14ac:dyDescent="0.3">
      <c r="A33" s="3" t="s">
        <v>2</v>
      </c>
      <c r="B33" s="25" t="s">
        <v>14</v>
      </c>
      <c r="C33" s="26"/>
      <c r="D33" s="27"/>
      <c r="E33" s="28"/>
      <c r="F33" s="29"/>
      <c r="G33" s="30" t="str">
        <f t="shared" si="510"/>
        <v/>
      </c>
      <c r="H33" s="31"/>
      <c r="I33" s="31"/>
      <c r="J33" s="31"/>
      <c r="K33" s="31"/>
      <c r="L33" s="31"/>
      <c r="M33" s="31"/>
      <c r="N33" s="31"/>
      <c r="O33" s="31"/>
      <c r="P33" s="31"/>
      <c r="Q33" s="31"/>
      <c r="R33" s="31"/>
      <c r="S33" s="31"/>
      <c r="T33" s="31"/>
      <c r="U33" s="31"/>
      <c r="V33" s="31"/>
      <c r="W33" s="31"/>
      <c r="X33" s="31"/>
      <c r="Y33" s="31"/>
      <c r="Z33" s="31"/>
      <c r="AA33" s="31"/>
      <c r="AB33" s="31"/>
      <c r="AC33" s="31"/>
      <c r="AD33" s="31"/>
      <c r="AE33" s="31"/>
      <c r="AF33" s="31"/>
      <c r="AG33" s="31"/>
      <c r="AH33" s="31"/>
      <c r="AI33" s="31"/>
      <c r="AJ33" s="31"/>
      <c r="AK33" s="31"/>
      <c r="AL33" s="31"/>
      <c r="AM33" s="31"/>
      <c r="AN33" s="31"/>
      <c r="AO33" s="31"/>
      <c r="AP33" s="31"/>
      <c r="AQ33" s="31"/>
      <c r="AR33" s="31"/>
      <c r="AS33" s="31"/>
      <c r="AT33" s="31"/>
      <c r="AU33" s="31"/>
      <c r="AV33" s="31"/>
      <c r="AW33" s="31"/>
      <c r="AX33" s="31"/>
      <c r="AY33" s="31"/>
      <c r="AZ33" s="31"/>
      <c r="BA33" s="31"/>
      <c r="BB33" s="31"/>
      <c r="BC33" s="31"/>
      <c r="BD33" s="31"/>
      <c r="BE33" s="31"/>
      <c r="BF33" s="31"/>
      <c r="BG33" s="31"/>
      <c r="BH33" s="31"/>
      <c r="BI33" s="31"/>
      <c r="BJ33" s="31"/>
      <c r="BK33" s="31"/>
    </row>
    <row r="35" spans="1:63" ht="30" customHeight="1" x14ac:dyDescent="0.25">
      <c r="C35" s="6"/>
      <c r="F35" s="33"/>
    </row>
    <row r="36" spans="1:63" ht="30" customHeight="1" x14ac:dyDescent="0.25">
      <c r="C36" s="1"/>
    </row>
  </sheetData>
  <sheetProtection password="DCD8" sheet="1" objects="1" scenarios="1" formatCells="0" insertRows="0" deleteRows="0"/>
  <mergeCells count="103">
    <mergeCell ref="B26:C26"/>
    <mergeCell ref="B29:C29"/>
    <mergeCell ref="B30:C30"/>
    <mergeCell ref="B31:C31"/>
    <mergeCell ref="B28:C28"/>
    <mergeCell ref="B27:C27"/>
    <mergeCell ref="B17:C17"/>
    <mergeCell ref="B21:C21"/>
    <mergeCell ref="B22:C22"/>
    <mergeCell ref="B23:C23"/>
    <mergeCell ref="B24:C24"/>
    <mergeCell ref="B18:C18"/>
    <mergeCell ref="B19:C19"/>
    <mergeCell ref="B20:C20"/>
    <mergeCell ref="B25:C25"/>
    <mergeCell ref="B14:C14"/>
    <mergeCell ref="B15:C15"/>
    <mergeCell ref="B16:C16"/>
    <mergeCell ref="B10:C10"/>
    <mergeCell ref="B11:C11"/>
    <mergeCell ref="B13:C13"/>
    <mergeCell ref="SY4:TE4"/>
    <mergeCell ref="RP4:RV4"/>
    <mergeCell ref="RW4:SC4"/>
    <mergeCell ref="SD4:SJ4"/>
    <mergeCell ref="SK4:SQ4"/>
    <mergeCell ref="SR4:SX4"/>
    <mergeCell ref="QG4:QM4"/>
    <mergeCell ref="QN4:QT4"/>
    <mergeCell ref="QU4:RA4"/>
    <mergeCell ref="RB4:RH4"/>
    <mergeCell ref="RI4:RO4"/>
    <mergeCell ref="PS4:PY4"/>
    <mergeCell ref="PZ4:QF4"/>
    <mergeCell ref="NO4:NU4"/>
    <mergeCell ref="NV4:OB4"/>
    <mergeCell ref="OC4:OI4"/>
    <mergeCell ref="OJ4:OP4"/>
    <mergeCell ref="OQ4:OW4"/>
    <mergeCell ref="B1:F1"/>
    <mergeCell ref="B2:F2"/>
    <mergeCell ref="OX4:PD4"/>
    <mergeCell ref="PE4:PK4"/>
    <mergeCell ref="PL4:PR4"/>
    <mergeCell ref="LD4:LJ4"/>
    <mergeCell ref="LK4:LQ4"/>
    <mergeCell ref="LR4:LX4"/>
    <mergeCell ref="LY4:ME4"/>
    <mergeCell ref="MF4:ML4"/>
    <mergeCell ref="MM4:MS4"/>
    <mergeCell ref="MT4:MZ4"/>
    <mergeCell ref="NA4:NG4"/>
    <mergeCell ref="NH4:NN4"/>
    <mergeCell ref="IS4:IY4"/>
    <mergeCell ref="IZ4:JF4"/>
    <mergeCell ref="JG4:JM4"/>
    <mergeCell ref="JN4:JT4"/>
    <mergeCell ref="JU4:KA4"/>
    <mergeCell ref="KB4:KH4"/>
    <mergeCell ref="KI4:KO4"/>
    <mergeCell ref="KP4:KV4"/>
    <mergeCell ref="KW4:LC4"/>
    <mergeCell ref="GH4:GN4"/>
    <mergeCell ref="GO4:GU4"/>
    <mergeCell ref="GV4:HB4"/>
    <mergeCell ref="HC4:HI4"/>
    <mergeCell ref="HJ4:HP4"/>
    <mergeCell ref="HQ4:HW4"/>
    <mergeCell ref="HX4:ID4"/>
    <mergeCell ref="IE4:IK4"/>
    <mergeCell ref="IL4:IR4"/>
    <mergeCell ref="DW4:EC4"/>
    <mergeCell ref="ED4:EJ4"/>
    <mergeCell ref="EK4:EQ4"/>
    <mergeCell ref="ER4:EX4"/>
    <mergeCell ref="EY4:FE4"/>
    <mergeCell ref="FF4:FL4"/>
    <mergeCell ref="FM4:FS4"/>
    <mergeCell ref="FT4:FZ4"/>
    <mergeCell ref="GA4:GG4"/>
    <mergeCell ref="BL4:BR4"/>
    <mergeCell ref="BS4:BY4"/>
    <mergeCell ref="BZ4:CF4"/>
    <mergeCell ref="CG4:CM4"/>
    <mergeCell ref="CN4:CT4"/>
    <mergeCell ref="CU4:DA4"/>
    <mergeCell ref="DB4:DH4"/>
    <mergeCell ref="DI4:DO4"/>
    <mergeCell ref="DP4:DV4"/>
    <mergeCell ref="B12:C12"/>
    <mergeCell ref="AX4:BD4"/>
    <mergeCell ref="BE4:BK4"/>
    <mergeCell ref="H4:N4"/>
    <mergeCell ref="O4:U4"/>
    <mergeCell ref="V4:AB4"/>
    <mergeCell ref="AC4:AI4"/>
    <mergeCell ref="C3:D3"/>
    <mergeCell ref="C4:D4"/>
    <mergeCell ref="B5:F5"/>
    <mergeCell ref="AJ4:AP4"/>
    <mergeCell ref="AQ4:AW4"/>
    <mergeCell ref="E3:I3"/>
    <mergeCell ref="B8:C8"/>
  </mergeCells>
  <conditionalFormatting sqref="D21:D26 D29:D33 D7:D10 D13:D17">
    <cfRule type="dataBar" priority="64">
      <dataBar>
        <cfvo type="num" val="0"/>
        <cfvo type="num" val="1"/>
        <color theme="0" tint="-0.249977111117893"/>
      </dataBar>
      <extLst>
        <ext xmlns:x14="http://schemas.microsoft.com/office/spreadsheetml/2009/9/main" uri="{B025F937-C7B1-47D3-B67F-A62EFF666E3E}">
          <x14:id>{B0389232-4C98-4A03-AD0E-39F63BAD1F53}</x14:id>
        </ext>
      </extLst>
    </cfRule>
  </conditionalFormatting>
  <conditionalFormatting sqref="H21:TD26 BL29:TD32 H29:BK33 H5:TD10 H13:TD17">
    <cfRule type="expression" dxfId="41" priority="83">
      <formula>AND(TODAY()&gt;=H$5,TODAY()&lt;I$5)</formula>
    </cfRule>
  </conditionalFormatting>
  <conditionalFormatting sqref="H21:TD26 BL29:TD32 H29:BK33 H7:TD10 H13:TD17">
    <cfRule type="expression" dxfId="40" priority="77">
      <formula>AND(task_start&lt;=H$5,ROUNDDOWN((task_end-task_start+1)*task_progress,0)+task_start-1&gt;=H$5)</formula>
    </cfRule>
    <cfRule type="expression" dxfId="39" priority="78" stopIfTrue="1">
      <formula>AND(task_end&gt;=H$5,task_start&lt;I$5)</formula>
    </cfRule>
  </conditionalFormatting>
  <conditionalFormatting sqref="TE21:TE26 TE29:TE32 TE5:TE10 TE13:TE17">
    <cfRule type="expression" dxfId="38" priority="85">
      <formula>AND(TODAY()&gt;=TE$5,TODAY()&lt;#REF!)</formula>
    </cfRule>
  </conditionalFormatting>
  <conditionalFormatting sqref="TE21:TE26 TE29:TE32 TE7:TE10 TE13:TE17">
    <cfRule type="expression" dxfId="37" priority="88">
      <formula>AND(task_start&lt;=TE$5,ROUNDDOWN((task_end-task_start+1)*task_progress,0)+task_start-1&gt;=TE$5)</formula>
    </cfRule>
    <cfRule type="expression" dxfId="36" priority="89" stopIfTrue="1">
      <formula>AND(task_end&gt;=TE$5,task_start&lt;#REF!)</formula>
    </cfRule>
  </conditionalFormatting>
  <conditionalFormatting sqref="D18:D19">
    <cfRule type="dataBar" priority="36">
      <dataBar>
        <cfvo type="num" val="0"/>
        <cfvo type="num" val="1"/>
        <color theme="0" tint="-0.249977111117893"/>
      </dataBar>
      <extLst>
        <ext xmlns:x14="http://schemas.microsoft.com/office/spreadsheetml/2009/9/main" uri="{B025F937-C7B1-47D3-B67F-A62EFF666E3E}">
          <x14:id>{4ADB5DED-CA88-4701-8DFB-54E169C66963}</x14:id>
        </ext>
      </extLst>
    </cfRule>
  </conditionalFormatting>
  <conditionalFormatting sqref="H18:TD19">
    <cfRule type="expression" dxfId="35" priority="39">
      <formula>AND(TODAY()&gt;=H$5,TODAY()&lt;I$5)</formula>
    </cfRule>
  </conditionalFormatting>
  <conditionalFormatting sqref="H18:TD19">
    <cfRule type="expression" dxfId="34" priority="37">
      <formula>AND(task_start&lt;=H$5,ROUNDDOWN((task_end-task_start+1)*task_progress,0)+task_start-1&gt;=H$5)</formula>
    </cfRule>
    <cfRule type="expression" dxfId="33" priority="38" stopIfTrue="1">
      <formula>AND(task_end&gt;=H$5,task_start&lt;I$5)</formula>
    </cfRule>
  </conditionalFormatting>
  <conditionalFormatting sqref="TE18:TE19">
    <cfRule type="expression" dxfId="32" priority="40">
      <formula>AND(TODAY()&gt;=TE$5,TODAY()&lt;#REF!)</formula>
    </cfRule>
  </conditionalFormatting>
  <conditionalFormatting sqref="TE18:TE19">
    <cfRule type="expression" dxfId="31" priority="41">
      <formula>AND(task_start&lt;=TE$5,ROUNDDOWN((task_end-task_start+1)*task_progress,0)+task_start-1&gt;=TE$5)</formula>
    </cfRule>
    <cfRule type="expression" dxfId="30" priority="42" stopIfTrue="1">
      <formula>AND(task_end&gt;=TE$5,task_start&lt;#REF!)</formula>
    </cfRule>
  </conditionalFormatting>
  <conditionalFormatting sqref="D28">
    <cfRule type="dataBar" priority="29">
      <dataBar>
        <cfvo type="num" val="0"/>
        <cfvo type="num" val="1"/>
        <color theme="0" tint="-0.249977111117893"/>
      </dataBar>
      <extLst>
        <ext xmlns:x14="http://schemas.microsoft.com/office/spreadsheetml/2009/9/main" uri="{B025F937-C7B1-47D3-B67F-A62EFF666E3E}">
          <x14:id>{BCA3F9C5-F9C9-4B79-91C0-662F074335DD}</x14:id>
        </ext>
      </extLst>
    </cfRule>
  </conditionalFormatting>
  <conditionalFormatting sqref="H28:TD28">
    <cfRule type="expression" dxfId="29" priority="32">
      <formula>AND(TODAY()&gt;=H$5,TODAY()&lt;I$5)</formula>
    </cfRule>
  </conditionalFormatting>
  <conditionalFormatting sqref="H28:TD28">
    <cfRule type="expression" dxfId="28" priority="30">
      <formula>AND(task_start&lt;=H$5,ROUNDDOWN((task_end-task_start+1)*task_progress,0)+task_start-1&gt;=H$5)</formula>
    </cfRule>
    <cfRule type="expression" dxfId="27" priority="31" stopIfTrue="1">
      <formula>AND(task_end&gt;=H$5,task_start&lt;I$5)</formula>
    </cfRule>
  </conditionalFormatting>
  <conditionalFormatting sqref="TE28">
    <cfRule type="expression" dxfId="26" priority="33">
      <formula>AND(TODAY()&gt;=TE$5,TODAY()&lt;#REF!)</formula>
    </cfRule>
  </conditionalFormatting>
  <conditionalFormatting sqref="TE28">
    <cfRule type="expression" dxfId="25" priority="34">
      <formula>AND(task_start&lt;=TE$5,ROUNDDOWN((task_end-task_start+1)*task_progress,0)+task_start-1&gt;=TE$5)</formula>
    </cfRule>
    <cfRule type="expression" dxfId="24" priority="35" stopIfTrue="1">
      <formula>AND(task_end&gt;=TE$5,task_start&lt;#REF!)</formula>
    </cfRule>
  </conditionalFormatting>
  <conditionalFormatting sqref="D20">
    <cfRule type="dataBar" priority="22">
      <dataBar>
        <cfvo type="num" val="0"/>
        <cfvo type="num" val="1"/>
        <color theme="0" tint="-0.249977111117893"/>
      </dataBar>
      <extLst>
        <ext xmlns:x14="http://schemas.microsoft.com/office/spreadsheetml/2009/9/main" uri="{B025F937-C7B1-47D3-B67F-A62EFF666E3E}">
          <x14:id>{DD4D379D-6B73-4E35-9B46-68A86CC79B4E}</x14:id>
        </ext>
      </extLst>
    </cfRule>
  </conditionalFormatting>
  <conditionalFormatting sqref="H20:TD20">
    <cfRule type="expression" dxfId="23" priority="25">
      <formula>AND(TODAY()&gt;=H$5,TODAY()&lt;I$5)</formula>
    </cfRule>
  </conditionalFormatting>
  <conditionalFormatting sqref="H20:TD20">
    <cfRule type="expression" dxfId="22" priority="23">
      <formula>AND(task_start&lt;=H$5,ROUNDDOWN((task_end-task_start+1)*task_progress,0)+task_start-1&gt;=H$5)</formula>
    </cfRule>
    <cfRule type="expression" dxfId="21" priority="24" stopIfTrue="1">
      <formula>AND(task_end&gt;=H$5,task_start&lt;I$5)</formula>
    </cfRule>
  </conditionalFormatting>
  <conditionalFormatting sqref="TE20">
    <cfRule type="expression" dxfId="20" priority="26">
      <formula>AND(TODAY()&gt;=TE$5,TODAY()&lt;#REF!)</formula>
    </cfRule>
  </conditionalFormatting>
  <conditionalFormatting sqref="TE20">
    <cfRule type="expression" dxfId="19" priority="27">
      <formula>AND(task_start&lt;=TE$5,ROUNDDOWN((task_end-task_start+1)*task_progress,0)+task_start-1&gt;=TE$5)</formula>
    </cfRule>
    <cfRule type="expression" dxfId="18" priority="28" stopIfTrue="1">
      <formula>AND(task_end&gt;=TE$5,task_start&lt;#REF!)</formula>
    </cfRule>
  </conditionalFormatting>
  <conditionalFormatting sqref="D27">
    <cfRule type="dataBar" priority="15">
      <dataBar>
        <cfvo type="num" val="0"/>
        <cfvo type="num" val="1"/>
        <color theme="0" tint="-0.249977111117893"/>
      </dataBar>
      <extLst>
        <ext xmlns:x14="http://schemas.microsoft.com/office/spreadsheetml/2009/9/main" uri="{B025F937-C7B1-47D3-B67F-A62EFF666E3E}">
          <x14:id>{362DCCAB-441A-469C-9DEC-CE70D4795BAD}</x14:id>
        </ext>
      </extLst>
    </cfRule>
  </conditionalFormatting>
  <conditionalFormatting sqref="H27:TD27">
    <cfRule type="expression" dxfId="17" priority="18">
      <formula>AND(TODAY()&gt;=H$5,TODAY()&lt;I$5)</formula>
    </cfRule>
  </conditionalFormatting>
  <conditionalFormatting sqref="H27:TD27">
    <cfRule type="expression" dxfId="16" priority="16">
      <formula>AND(task_start&lt;=H$5,ROUNDDOWN((task_end-task_start+1)*task_progress,0)+task_start-1&gt;=H$5)</formula>
    </cfRule>
    <cfRule type="expression" dxfId="15" priority="17" stopIfTrue="1">
      <formula>AND(task_end&gt;=H$5,task_start&lt;I$5)</formula>
    </cfRule>
  </conditionalFormatting>
  <conditionalFormatting sqref="TE27">
    <cfRule type="expression" dxfId="14" priority="19">
      <formula>AND(TODAY()&gt;=TE$5,TODAY()&lt;#REF!)</formula>
    </cfRule>
  </conditionalFormatting>
  <conditionalFormatting sqref="TE27">
    <cfRule type="expression" dxfId="13" priority="20">
      <formula>AND(task_start&lt;=TE$5,ROUNDDOWN((task_end-task_start+1)*task_progress,0)+task_start-1&gt;=TE$5)</formula>
    </cfRule>
    <cfRule type="expression" dxfId="12" priority="21" stopIfTrue="1">
      <formula>AND(task_end&gt;=TE$5,task_start&lt;#REF!)</formula>
    </cfRule>
  </conditionalFormatting>
  <conditionalFormatting sqref="D11">
    <cfRule type="dataBar" priority="8">
      <dataBar>
        <cfvo type="num" val="0"/>
        <cfvo type="num" val="1"/>
        <color theme="0" tint="-0.249977111117893"/>
      </dataBar>
      <extLst>
        <ext xmlns:x14="http://schemas.microsoft.com/office/spreadsheetml/2009/9/main" uri="{B025F937-C7B1-47D3-B67F-A62EFF666E3E}">
          <x14:id>{CBC9ABE7-F529-4753-877B-3476B79B28E1}</x14:id>
        </ext>
      </extLst>
    </cfRule>
  </conditionalFormatting>
  <conditionalFormatting sqref="H11:TD11">
    <cfRule type="expression" dxfId="11" priority="11">
      <formula>AND(TODAY()&gt;=H$5,TODAY()&lt;I$5)</formula>
    </cfRule>
  </conditionalFormatting>
  <conditionalFormatting sqref="H11:TD11">
    <cfRule type="expression" dxfId="10" priority="9">
      <formula>AND(task_start&lt;=H$5,ROUNDDOWN((task_end-task_start+1)*task_progress,0)+task_start-1&gt;=H$5)</formula>
    </cfRule>
    <cfRule type="expression" dxfId="9" priority="10" stopIfTrue="1">
      <formula>AND(task_end&gt;=H$5,task_start&lt;I$5)</formula>
    </cfRule>
  </conditionalFormatting>
  <conditionalFormatting sqref="TE11">
    <cfRule type="expression" dxfId="8" priority="12">
      <formula>AND(TODAY()&gt;=TE$5,TODAY()&lt;#REF!)</formula>
    </cfRule>
  </conditionalFormatting>
  <conditionalFormatting sqref="TE11">
    <cfRule type="expression" dxfId="7" priority="13">
      <formula>AND(task_start&lt;=TE$5,ROUNDDOWN((task_end-task_start+1)*task_progress,0)+task_start-1&gt;=TE$5)</formula>
    </cfRule>
    <cfRule type="expression" dxfId="6" priority="14" stopIfTrue="1">
      <formula>AND(task_end&gt;=TE$5,task_start&lt;#REF!)</formula>
    </cfRule>
  </conditionalFormatting>
  <conditionalFormatting sqref="D12">
    <cfRule type="dataBar" priority="1">
      <dataBar>
        <cfvo type="num" val="0"/>
        <cfvo type="num" val="1"/>
        <color theme="0" tint="-0.249977111117893"/>
      </dataBar>
      <extLst>
        <ext xmlns:x14="http://schemas.microsoft.com/office/spreadsheetml/2009/9/main" uri="{B025F937-C7B1-47D3-B67F-A62EFF666E3E}">
          <x14:id>{BB3D8B2B-2A2C-4DD6-B92C-17DFC1E6FC12}</x14:id>
        </ext>
      </extLst>
    </cfRule>
  </conditionalFormatting>
  <conditionalFormatting sqref="H12:TD12">
    <cfRule type="expression" dxfId="5" priority="4">
      <formula>AND(TODAY()&gt;=H$5,TODAY()&lt;I$5)</formula>
    </cfRule>
  </conditionalFormatting>
  <conditionalFormatting sqref="H12:TD12">
    <cfRule type="expression" dxfId="4" priority="2">
      <formula>AND(task_start&lt;=H$5,ROUNDDOWN((task_end-task_start+1)*task_progress,0)+task_start-1&gt;=H$5)</formula>
    </cfRule>
    <cfRule type="expression" dxfId="3" priority="3" stopIfTrue="1">
      <formula>AND(task_end&gt;=H$5,task_start&lt;I$5)</formula>
    </cfRule>
  </conditionalFormatting>
  <conditionalFormatting sqref="TE12">
    <cfRule type="expression" dxfId="2" priority="5">
      <formula>AND(TODAY()&gt;=TE$5,TODAY()&lt;#REF!)</formula>
    </cfRule>
  </conditionalFormatting>
  <conditionalFormatting sqref="TE12">
    <cfRule type="expression" dxfId="1" priority="6">
      <formula>AND(task_start&lt;=TE$5,ROUNDDOWN((task_end-task_start+1)*task_progress,0)+task_start-1&gt;=TE$5)</formula>
    </cfRule>
    <cfRule type="expression" dxfId="0" priority="7" stopIfTrue="1">
      <formula>AND(task_end&gt;=TE$5,task_start&lt;#REF!)</formula>
    </cfRule>
  </conditionalFormatting>
  <dataValidations count="2">
    <dataValidation type="whole" operator="greaterThanOrEqual" allowBlank="1" showInputMessage="1" promptTitle="Display Week" prompt="Changing this number will scroll the Gantt Chart view." sqref="E4" xr:uid="{00000000-0002-0000-0000-000000000000}">
      <formula1>1</formula1>
    </dataValidation>
    <dataValidation type="list" allowBlank="1" showInputMessage="1" showErrorMessage="1" sqref="B3" xr:uid="{00000000-0002-0000-0000-000001000000}">
      <formula1>$Z$1:$Z$3</formula1>
    </dataValidation>
  </dataValidations>
  <printOptions horizontalCentered="1"/>
  <pageMargins left="0.35" right="0.35" top="0.35" bottom="0.5" header="0.3" footer="0.3"/>
  <pageSetup paperSize="8" scale="14" fitToHeight="0" orientation="landscape" r:id="rId1"/>
  <headerFooter differentFirst="1" scaleWithDoc="0">
    <oddFooter>Page &amp;P of &amp;N</oddFooter>
  </headerFooter>
  <ignoredErrors>
    <ignoredError sqref="D8" formulaRange="1"/>
    <ignoredError sqref="D24 E9 G9 G10 G17:G23 G25:G31 G13:G15" unlockedFormula="1"/>
    <ignoredError sqref="D16" formulaRange="1" unlockedFormula="1"/>
    <ignoredError sqref="G8 G16 G24" formula="1"/>
  </ignoredErrors>
  <extLst>
    <ext xmlns:x14="http://schemas.microsoft.com/office/spreadsheetml/2009/9/main" uri="{78C0D931-6437-407d-A8EE-F0AAD7539E65}">
      <x14:conditionalFormattings>
        <x14:conditionalFormatting xmlns:xm="http://schemas.microsoft.com/office/excel/2006/main">
          <x14:cfRule type="dataBar" id="{B0389232-4C98-4A03-AD0E-39F63BAD1F53}">
            <x14:dataBar minLength="0" maxLength="100" gradient="0">
              <x14:cfvo type="num">
                <xm:f>0</xm:f>
              </x14:cfvo>
              <x14:cfvo type="num">
                <xm:f>1</xm:f>
              </x14:cfvo>
              <x14:negativeFillColor rgb="FFFF0000"/>
              <x14:axisColor rgb="FF000000"/>
            </x14:dataBar>
          </x14:cfRule>
          <xm:sqref>D21:D26 D29:D33 D7:D10 D13:D17</xm:sqref>
        </x14:conditionalFormatting>
        <x14:conditionalFormatting xmlns:xm="http://schemas.microsoft.com/office/excel/2006/main">
          <x14:cfRule type="dataBar" id="{4ADB5DED-CA88-4701-8DFB-54E169C66963}">
            <x14:dataBar minLength="0" maxLength="100" gradient="0">
              <x14:cfvo type="num">
                <xm:f>0</xm:f>
              </x14:cfvo>
              <x14:cfvo type="num">
                <xm:f>1</xm:f>
              </x14:cfvo>
              <x14:negativeFillColor rgb="FFFF0000"/>
              <x14:axisColor rgb="FF000000"/>
            </x14:dataBar>
          </x14:cfRule>
          <xm:sqref>D18:D19</xm:sqref>
        </x14:conditionalFormatting>
        <x14:conditionalFormatting xmlns:xm="http://schemas.microsoft.com/office/excel/2006/main">
          <x14:cfRule type="dataBar" id="{BCA3F9C5-F9C9-4B79-91C0-662F074335DD}">
            <x14:dataBar minLength="0" maxLength="100" gradient="0">
              <x14:cfvo type="num">
                <xm:f>0</xm:f>
              </x14:cfvo>
              <x14:cfvo type="num">
                <xm:f>1</xm:f>
              </x14:cfvo>
              <x14:negativeFillColor rgb="FFFF0000"/>
              <x14:axisColor rgb="FF000000"/>
            </x14:dataBar>
          </x14:cfRule>
          <xm:sqref>D28</xm:sqref>
        </x14:conditionalFormatting>
        <x14:conditionalFormatting xmlns:xm="http://schemas.microsoft.com/office/excel/2006/main">
          <x14:cfRule type="dataBar" id="{DD4D379D-6B73-4E35-9B46-68A86CC79B4E}">
            <x14:dataBar minLength="0" maxLength="100" gradient="0">
              <x14:cfvo type="num">
                <xm:f>0</xm:f>
              </x14:cfvo>
              <x14:cfvo type="num">
                <xm:f>1</xm:f>
              </x14:cfvo>
              <x14:negativeFillColor rgb="FFFF0000"/>
              <x14:axisColor rgb="FF000000"/>
            </x14:dataBar>
          </x14:cfRule>
          <xm:sqref>D20</xm:sqref>
        </x14:conditionalFormatting>
        <x14:conditionalFormatting xmlns:xm="http://schemas.microsoft.com/office/excel/2006/main">
          <x14:cfRule type="dataBar" id="{362DCCAB-441A-469C-9DEC-CE70D4795BAD}">
            <x14:dataBar minLength="0" maxLength="100" gradient="0">
              <x14:cfvo type="num">
                <xm:f>0</xm:f>
              </x14:cfvo>
              <x14:cfvo type="num">
                <xm:f>1</xm:f>
              </x14:cfvo>
              <x14:negativeFillColor rgb="FFFF0000"/>
              <x14:axisColor rgb="FF000000"/>
            </x14:dataBar>
          </x14:cfRule>
          <xm:sqref>D27</xm:sqref>
        </x14:conditionalFormatting>
        <x14:conditionalFormatting xmlns:xm="http://schemas.microsoft.com/office/excel/2006/main">
          <x14:cfRule type="dataBar" id="{CBC9ABE7-F529-4753-877B-3476B79B28E1}">
            <x14:dataBar minLength="0" maxLength="100" gradient="0">
              <x14:cfvo type="num">
                <xm:f>0</xm:f>
              </x14:cfvo>
              <x14:cfvo type="num">
                <xm:f>1</xm:f>
              </x14:cfvo>
              <x14:negativeFillColor rgb="FFFF0000"/>
              <x14:axisColor rgb="FF000000"/>
            </x14:dataBar>
          </x14:cfRule>
          <xm:sqref>D11</xm:sqref>
        </x14:conditionalFormatting>
        <x14:conditionalFormatting xmlns:xm="http://schemas.microsoft.com/office/excel/2006/main">
          <x14:cfRule type="dataBar" id="{BB3D8B2B-2A2C-4DD6-B92C-17DFC1E6FC12}">
            <x14:dataBar minLength="0" maxLength="100" gradient="0">
              <x14:cfvo type="num">
                <xm:f>0</xm:f>
              </x14:cfvo>
              <x14:cfvo type="num">
                <xm:f>1</xm:f>
              </x14:cfvo>
              <x14:negativeFillColor rgb="FFFF0000"/>
              <x14:axisColor rgb="FF000000"/>
            </x14:dataBar>
          </x14:cfRule>
          <xm:sqref>D12</xm:sqref>
        </x14:conditionalFormatting>
      </x14:conditionalFormatting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721462-0D7E-49A3-9E80-D4121447A086}">
  <sheetPr>
    <tabColor theme="4" tint="0.79998168889431442"/>
  </sheetPr>
  <dimension ref="B1:AH152"/>
  <sheetViews>
    <sheetView showGridLines="0" topLeftCell="B1" zoomScaleNormal="100" workbookViewId="0">
      <pane ySplit="12" topLeftCell="A13" activePane="bottomLeft" state="frozen"/>
      <selection activeCell="D4" activeCellId="1" sqref="D1 D4"/>
      <selection pane="bottomLeft" activeCell="J23" sqref="J23"/>
    </sheetView>
  </sheetViews>
  <sheetFormatPr baseColWidth="10" defaultRowHeight="15" x14ac:dyDescent="0.25"/>
  <cols>
    <col min="1" max="1" width="3.140625" customWidth="1"/>
    <col min="2" max="2" width="10.28515625" style="104" customWidth="1"/>
    <col min="3" max="3" width="20.42578125" style="102" customWidth="1"/>
    <col min="4" max="4" width="17.28515625" style="102" customWidth="1"/>
    <col min="5" max="5" width="11.7109375" style="102" customWidth="1"/>
    <col min="6" max="6" width="11.42578125" style="158"/>
    <col min="7" max="9" width="14.140625" style="100" customWidth="1"/>
    <col min="10" max="10" width="14.42578125" style="100" customWidth="1"/>
    <col min="11" max="11" width="12.28515625" style="103" hidden="1" customWidth="1"/>
    <col min="12" max="12" width="41.42578125" style="102" customWidth="1"/>
    <col min="13" max="13" width="6.5703125" style="101" customWidth="1"/>
    <col min="14" max="33" width="13.7109375" style="100" hidden="1" customWidth="1"/>
    <col min="34" max="34" width="79.5703125" bestFit="1" customWidth="1"/>
  </cols>
  <sheetData>
    <row r="1" spans="2:34" x14ac:dyDescent="0.25">
      <c r="B1" s="110"/>
      <c r="C1" s="101"/>
      <c r="D1" s="101"/>
      <c r="E1" s="101"/>
      <c r="F1" s="156"/>
      <c r="G1" s="108"/>
      <c r="H1" s="108"/>
      <c r="I1" s="108"/>
      <c r="J1" s="108"/>
      <c r="K1" s="109"/>
      <c r="L1" s="101"/>
      <c r="N1" s="108"/>
      <c r="O1" s="108"/>
      <c r="P1" s="108"/>
      <c r="Q1" s="108"/>
      <c r="R1" s="108"/>
      <c r="S1" s="108"/>
      <c r="T1" s="108"/>
      <c r="U1" s="108"/>
      <c r="V1" s="108"/>
      <c r="W1" s="108"/>
      <c r="X1" s="108"/>
      <c r="Y1" s="108"/>
      <c r="Z1" s="108"/>
      <c r="AA1" s="108"/>
      <c r="AB1" s="108"/>
      <c r="AC1" s="108"/>
      <c r="AD1" s="108"/>
      <c r="AE1" s="108"/>
      <c r="AF1" s="108"/>
      <c r="AG1" s="108"/>
    </row>
    <row r="2" spans="2:34" ht="21" x14ac:dyDescent="0.35">
      <c r="B2" s="114" t="s">
        <v>129</v>
      </c>
      <c r="C2" s="101"/>
      <c r="D2" s="101"/>
      <c r="E2" s="101"/>
      <c r="F2" s="156"/>
      <c r="G2" s="108"/>
      <c r="H2" s="108"/>
      <c r="I2" s="108"/>
      <c r="J2" s="108"/>
      <c r="K2" s="109"/>
      <c r="L2" s="101"/>
      <c r="N2" s="108"/>
      <c r="O2" s="108"/>
      <c r="P2" s="108"/>
      <c r="Q2" s="108"/>
      <c r="R2" s="108"/>
      <c r="S2" s="108"/>
      <c r="T2" s="108"/>
      <c r="U2" s="108"/>
      <c r="V2" s="108"/>
      <c r="W2" s="108"/>
      <c r="X2" s="108"/>
      <c r="Y2" s="108"/>
      <c r="Z2" s="108"/>
      <c r="AA2" s="108"/>
      <c r="AB2" s="108"/>
      <c r="AC2" s="108"/>
      <c r="AD2" s="108"/>
      <c r="AE2" s="108"/>
      <c r="AF2" s="108"/>
      <c r="AG2" s="108"/>
      <c r="AH2" s="142" t="s">
        <v>51</v>
      </c>
    </row>
    <row r="3" spans="2:34" x14ac:dyDescent="0.25">
      <c r="B3" s="110"/>
      <c r="C3" s="101"/>
      <c r="D3" s="101"/>
      <c r="E3" s="101"/>
      <c r="F3" s="156"/>
      <c r="G3" s="108"/>
      <c r="H3" s="108"/>
      <c r="I3" s="108"/>
      <c r="J3" s="108"/>
      <c r="K3" s="109"/>
      <c r="L3" s="163" t="s">
        <v>69</v>
      </c>
      <c r="N3" s="108"/>
      <c r="O3" s="108"/>
      <c r="P3" s="108"/>
      <c r="Q3" s="108"/>
      <c r="R3" s="108"/>
      <c r="S3" s="108"/>
      <c r="T3" s="108"/>
      <c r="U3" s="108"/>
      <c r="V3" s="108"/>
      <c r="W3" s="108"/>
      <c r="X3" s="108"/>
      <c r="Y3" s="108"/>
      <c r="Z3" s="108"/>
      <c r="AA3" s="108"/>
      <c r="AB3" s="108"/>
      <c r="AC3" s="108"/>
      <c r="AD3" s="108"/>
      <c r="AE3" s="108"/>
      <c r="AF3" s="108"/>
      <c r="AG3" s="108"/>
    </row>
    <row r="4" spans="2:34" x14ac:dyDescent="0.25">
      <c r="B4" s="111" t="s">
        <v>50</v>
      </c>
      <c r="C4" s="90"/>
      <c r="D4" s="113"/>
      <c r="E4" s="137" t="str">
        <f>'II Implementierungsplan'!B2</f>
        <v>Muster AG, Schaan</v>
      </c>
      <c r="F4" s="156"/>
      <c r="G4" s="108"/>
      <c r="H4" s="108"/>
      <c r="I4" s="108"/>
      <c r="J4" s="108"/>
      <c r="K4" s="109"/>
      <c r="L4" s="141"/>
      <c r="M4" s="112"/>
      <c r="N4" s="108"/>
      <c r="O4" s="108"/>
      <c r="P4" s="108"/>
      <c r="Q4" s="108"/>
      <c r="R4" s="108"/>
      <c r="S4" s="108"/>
      <c r="T4" s="108"/>
      <c r="U4" s="108"/>
      <c r="V4" s="108"/>
      <c r="W4" s="108"/>
      <c r="X4" s="108"/>
      <c r="Y4" s="108"/>
      <c r="Z4" s="108"/>
      <c r="AA4" s="108"/>
      <c r="AB4" s="108"/>
      <c r="AC4" s="108"/>
      <c r="AD4" s="108"/>
      <c r="AE4" s="108"/>
      <c r="AF4" s="108"/>
      <c r="AG4" s="108"/>
      <c r="AH4" s="122" t="s">
        <v>131</v>
      </c>
    </row>
    <row r="5" spans="2:34" x14ac:dyDescent="0.25">
      <c r="B5" s="110"/>
      <c r="C5" s="101"/>
      <c r="D5" s="101"/>
      <c r="E5" s="101"/>
      <c r="F5" s="156"/>
      <c r="G5" s="108"/>
      <c r="H5" s="108"/>
      <c r="I5" s="108"/>
      <c r="J5" s="108"/>
      <c r="K5" s="109"/>
      <c r="L5" s="101"/>
      <c r="N5" s="108"/>
      <c r="O5" s="108"/>
      <c r="P5" s="108"/>
      <c r="Q5" s="108"/>
      <c r="R5" s="108"/>
      <c r="S5" s="108"/>
      <c r="T5" s="108"/>
      <c r="U5" s="108"/>
      <c r="V5" s="108"/>
      <c r="W5" s="108"/>
      <c r="X5" s="108"/>
      <c r="Y5" s="108"/>
      <c r="Z5" s="108"/>
      <c r="AA5" s="108"/>
      <c r="AB5" s="108"/>
      <c r="AC5" s="108"/>
      <c r="AD5" s="108"/>
      <c r="AE5" s="108"/>
      <c r="AF5" s="108"/>
      <c r="AG5" s="108"/>
      <c r="AH5" s="122"/>
    </row>
    <row r="6" spans="2:34" x14ac:dyDescent="0.25">
      <c r="B6" s="135" t="s">
        <v>71</v>
      </c>
      <c r="C6" s="136"/>
      <c r="D6" s="101"/>
      <c r="E6" s="101"/>
      <c r="F6" s="156"/>
      <c r="G6" s="108"/>
      <c r="H6" s="108"/>
      <c r="I6" s="108"/>
      <c r="J6" s="108"/>
      <c r="K6" s="109"/>
      <c r="L6" s="101"/>
      <c r="N6" s="108"/>
      <c r="O6" s="108"/>
      <c r="P6" s="108"/>
      <c r="Q6" s="108"/>
      <c r="R6" s="108"/>
      <c r="S6" s="108"/>
      <c r="T6" s="108"/>
      <c r="U6" s="108"/>
      <c r="V6" s="108"/>
      <c r="W6" s="108"/>
      <c r="X6" s="108"/>
      <c r="Y6" s="108"/>
      <c r="Z6" s="108"/>
      <c r="AA6" s="108"/>
      <c r="AB6" s="108"/>
      <c r="AC6" s="108"/>
      <c r="AD6" s="108"/>
      <c r="AE6" s="108"/>
      <c r="AF6" s="108"/>
      <c r="AG6" s="108"/>
      <c r="AH6" s="122"/>
    </row>
    <row r="7" spans="2:34" x14ac:dyDescent="0.25">
      <c r="B7" s="110"/>
      <c r="C7" s="101"/>
      <c r="D7" s="101"/>
      <c r="E7" s="101"/>
      <c r="F7" s="156"/>
      <c r="G7" s="108"/>
      <c r="H7" s="108"/>
      <c r="I7" s="108"/>
      <c r="J7" s="108"/>
      <c r="K7" s="109"/>
      <c r="L7" s="101"/>
      <c r="N7" s="108"/>
      <c r="O7" s="108"/>
      <c r="P7" s="108"/>
      <c r="Q7" s="108"/>
      <c r="R7" s="108"/>
      <c r="S7" s="108"/>
      <c r="T7" s="108"/>
      <c r="U7" s="108"/>
      <c r="V7" s="108"/>
      <c r="W7" s="108"/>
      <c r="X7" s="108"/>
      <c r="Y7" s="108"/>
      <c r="Z7" s="108"/>
      <c r="AA7" s="108"/>
      <c r="AB7" s="108"/>
      <c r="AC7" s="108"/>
      <c r="AD7" s="108"/>
      <c r="AE7" s="108"/>
      <c r="AF7" s="108"/>
      <c r="AG7" s="108"/>
      <c r="AH7" s="122"/>
    </row>
    <row r="8" spans="2:34" x14ac:dyDescent="0.25">
      <c r="B8" s="121" t="s">
        <v>125</v>
      </c>
      <c r="C8" s="132"/>
      <c r="D8" s="132"/>
      <c r="E8" s="132"/>
      <c r="F8" s="157"/>
      <c r="G8" s="134"/>
      <c r="H8" s="134"/>
      <c r="I8" s="134"/>
      <c r="J8" s="134"/>
      <c r="K8" s="134"/>
      <c r="L8" s="101"/>
      <c r="N8" s="108"/>
      <c r="O8" s="108"/>
      <c r="P8" s="108"/>
      <c r="Q8" s="108"/>
      <c r="R8" s="108"/>
      <c r="S8" s="108"/>
      <c r="T8" s="108"/>
      <c r="U8" s="108"/>
      <c r="V8" s="108"/>
      <c r="W8" s="108"/>
      <c r="X8" s="108"/>
      <c r="Y8" s="108"/>
      <c r="Z8" s="108"/>
      <c r="AA8" s="108"/>
      <c r="AB8" s="108"/>
      <c r="AC8" s="108"/>
      <c r="AD8" s="108"/>
      <c r="AE8" s="108"/>
      <c r="AF8" s="108"/>
      <c r="AG8" s="108"/>
      <c r="AH8" s="122"/>
    </row>
    <row r="9" spans="2:34" x14ac:dyDescent="0.25">
      <c r="B9" s="121" t="s">
        <v>126</v>
      </c>
      <c r="C9" s="132"/>
      <c r="D9" s="132"/>
      <c r="E9" s="132"/>
      <c r="F9" s="157"/>
      <c r="G9" s="134"/>
      <c r="H9" s="134"/>
      <c r="I9" s="134"/>
      <c r="J9" s="134"/>
      <c r="K9" s="134"/>
      <c r="L9" s="101"/>
      <c r="N9" s="108"/>
      <c r="O9" s="108"/>
      <c r="P9" s="108"/>
      <c r="Q9" s="108"/>
      <c r="R9" s="108"/>
      <c r="S9" s="108"/>
      <c r="T9" s="108"/>
      <c r="U9" s="108"/>
      <c r="V9" s="108"/>
      <c r="W9" s="108"/>
      <c r="X9" s="108"/>
      <c r="Y9" s="108"/>
      <c r="Z9" s="108"/>
      <c r="AA9" s="108"/>
      <c r="AB9" s="108"/>
      <c r="AC9" s="108"/>
      <c r="AD9" s="108"/>
      <c r="AE9" s="108"/>
      <c r="AF9" s="108"/>
      <c r="AG9" s="108"/>
      <c r="AH9" s="122"/>
    </row>
    <row r="10" spans="2:34" x14ac:dyDescent="0.25">
      <c r="B10" s="110"/>
      <c r="C10" s="101"/>
      <c r="D10" s="101"/>
      <c r="E10" s="101"/>
      <c r="F10" s="156"/>
      <c r="G10" s="108"/>
      <c r="H10" s="108"/>
      <c r="I10" s="108"/>
      <c r="J10" s="108"/>
      <c r="K10" s="108"/>
      <c r="L10" s="101"/>
      <c r="N10" s="108" t="s">
        <v>70</v>
      </c>
      <c r="O10" s="108"/>
      <c r="P10" s="108"/>
      <c r="Q10" s="108"/>
      <c r="R10" s="108"/>
      <c r="S10" s="108"/>
      <c r="T10" s="108"/>
      <c r="U10" s="108"/>
      <c r="V10" s="108"/>
      <c r="W10" s="108"/>
      <c r="X10" s="108"/>
      <c r="Y10" s="108"/>
      <c r="Z10" s="108"/>
      <c r="AA10" s="108"/>
      <c r="AB10" s="108"/>
      <c r="AC10" s="108"/>
      <c r="AD10" s="108"/>
      <c r="AE10" s="108"/>
      <c r="AF10" s="108"/>
      <c r="AG10" s="108"/>
      <c r="AH10" s="122"/>
    </row>
    <row r="11" spans="2:34" ht="27.75" customHeight="1" x14ac:dyDescent="0.25">
      <c r="B11" s="183" t="s">
        <v>69</v>
      </c>
      <c r="C11" s="183" t="s">
        <v>68</v>
      </c>
      <c r="D11" s="191" t="s">
        <v>67</v>
      </c>
      <c r="E11" s="193" t="s">
        <v>66</v>
      </c>
      <c r="F11" s="185" t="s">
        <v>65</v>
      </c>
      <c r="G11" s="187" t="s">
        <v>124</v>
      </c>
      <c r="H11" s="161" t="s">
        <v>64</v>
      </c>
      <c r="I11" s="187" t="s">
        <v>127</v>
      </c>
      <c r="J11" s="131" t="s">
        <v>128</v>
      </c>
      <c r="K11" s="195" t="s">
        <v>87</v>
      </c>
      <c r="L11" s="189" t="s">
        <v>63</v>
      </c>
      <c r="N11" s="107">
        <v>1</v>
      </c>
      <c r="O11" s="107">
        <v>2</v>
      </c>
      <c r="P11" s="107">
        <v>3</v>
      </c>
      <c r="Q11" s="107">
        <v>4</v>
      </c>
      <c r="R11" s="107">
        <v>5</v>
      </c>
      <c r="S11" s="107">
        <v>6</v>
      </c>
      <c r="T11" s="107">
        <v>7</v>
      </c>
      <c r="U11" s="107">
        <v>8</v>
      </c>
      <c r="V11" s="107">
        <v>9</v>
      </c>
      <c r="W11" s="107">
        <v>10</v>
      </c>
      <c r="X11" s="107">
        <v>11</v>
      </c>
      <c r="Y11" s="107">
        <v>12</v>
      </c>
      <c r="Z11" s="107">
        <v>13</v>
      </c>
      <c r="AA11" s="107">
        <v>14</v>
      </c>
      <c r="AB11" s="107">
        <v>15</v>
      </c>
      <c r="AC11" s="107">
        <v>16</v>
      </c>
      <c r="AD11" s="107">
        <v>17</v>
      </c>
      <c r="AE11" s="107">
        <v>18</v>
      </c>
      <c r="AF11" s="107">
        <v>19</v>
      </c>
      <c r="AG11" s="107">
        <v>20</v>
      </c>
      <c r="AH11" s="122"/>
    </row>
    <row r="12" spans="2:34" x14ac:dyDescent="0.25">
      <c r="B12" s="184"/>
      <c r="C12" s="184"/>
      <c r="D12" s="192"/>
      <c r="E12" s="194"/>
      <c r="F12" s="186"/>
      <c r="G12" s="188"/>
      <c r="H12" s="106">
        <f>SUM(H13:H10000)</f>
        <v>3800</v>
      </c>
      <c r="I12" s="188"/>
      <c r="J12" s="162">
        <f>SUM(J13:J1003)</f>
        <v>2600</v>
      </c>
      <c r="K12" s="196"/>
      <c r="L12" s="190"/>
      <c r="N12" s="106">
        <f t="shared" ref="N12:AG12" si="0">SUM(N13:N10000)</f>
        <v>600</v>
      </c>
      <c r="O12" s="106">
        <f t="shared" si="0"/>
        <v>1200</v>
      </c>
      <c r="P12" s="106">
        <f t="shared" si="0"/>
        <v>0</v>
      </c>
      <c r="Q12" s="106">
        <f t="shared" si="0"/>
        <v>800</v>
      </c>
      <c r="R12" s="106">
        <f t="shared" si="0"/>
        <v>0</v>
      </c>
      <c r="S12" s="106">
        <f t="shared" si="0"/>
        <v>0</v>
      </c>
      <c r="T12" s="106">
        <f t="shared" si="0"/>
        <v>0</v>
      </c>
      <c r="U12" s="106">
        <f t="shared" si="0"/>
        <v>0</v>
      </c>
      <c r="V12" s="106">
        <f t="shared" si="0"/>
        <v>0</v>
      </c>
      <c r="W12" s="106">
        <f t="shared" si="0"/>
        <v>0</v>
      </c>
      <c r="X12" s="106">
        <f t="shared" si="0"/>
        <v>0</v>
      </c>
      <c r="Y12" s="106">
        <f t="shared" si="0"/>
        <v>0</v>
      </c>
      <c r="Z12" s="106">
        <f t="shared" si="0"/>
        <v>0</v>
      </c>
      <c r="AA12" s="106">
        <f t="shared" si="0"/>
        <v>0</v>
      </c>
      <c r="AB12" s="106">
        <f t="shared" si="0"/>
        <v>0</v>
      </c>
      <c r="AC12" s="106">
        <f t="shared" si="0"/>
        <v>0</v>
      </c>
      <c r="AD12" s="106">
        <f t="shared" si="0"/>
        <v>0</v>
      </c>
      <c r="AE12" s="106">
        <f t="shared" si="0"/>
        <v>0</v>
      </c>
      <c r="AF12" s="106">
        <f t="shared" si="0"/>
        <v>0</v>
      </c>
      <c r="AG12" s="106">
        <f t="shared" si="0"/>
        <v>0</v>
      </c>
      <c r="AH12" s="122"/>
    </row>
    <row r="13" spans="2:34" x14ac:dyDescent="0.25">
      <c r="B13" s="104">
        <v>44895</v>
      </c>
      <c r="C13" s="102" t="s">
        <v>62</v>
      </c>
      <c r="D13" s="102" t="s">
        <v>61</v>
      </c>
      <c r="E13" s="102" t="s">
        <v>57</v>
      </c>
      <c r="F13" s="158">
        <v>4</v>
      </c>
      <c r="G13" s="100">
        <v>450</v>
      </c>
      <c r="H13" s="100">
        <f>F13*G13</f>
        <v>1800</v>
      </c>
      <c r="I13" s="100">
        <f>IF(H13="","",IF(E13="MA",IF(G13&gt;100,100,G13),IF(E13="LF",IF(G13&gt;150,150,G13))))</f>
        <v>150</v>
      </c>
      <c r="J13" s="100">
        <f>I13*F13</f>
        <v>600</v>
      </c>
      <c r="K13" s="103">
        <v>1</v>
      </c>
      <c r="L13" s="102" t="s">
        <v>60</v>
      </c>
      <c r="N13" s="100">
        <f t="shared" ref="N13:Q15" si="1">IF($K13=N$11,$J13,"")</f>
        <v>600</v>
      </c>
      <c r="O13" s="100" t="str">
        <f t="shared" si="1"/>
        <v/>
      </c>
      <c r="P13" s="100" t="str">
        <f t="shared" si="1"/>
        <v/>
      </c>
      <c r="Q13" s="100" t="str">
        <f t="shared" si="1"/>
        <v/>
      </c>
      <c r="R13" s="100" t="str">
        <f t="shared" ref="R13:AG28" si="2">IF($K13=R$11,$J13,"")</f>
        <v/>
      </c>
      <c r="S13" s="100" t="str">
        <f t="shared" si="2"/>
        <v/>
      </c>
      <c r="T13" s="100" t="str">
        <f t="shared" si="2"/>
        <v/>
      </c>
      <c r="U13" s="100" t="str">
        <f t="shared" si="2"/>
        <v/>
      </c>
      <c r="V13" s="100" t="str">
        <f t="shared" si="2"/>
        <v/>
      </c>
      <c r="W13" s="100" t="str">
        <f t="shared" si="2"/>
        <v/>
      </c>
      <c r="X13" s="100" t="str">
        <f t="shared" si="2"/>
        <v/>
      </c>
      <c r="Y13" s="100" t="str">
        <f t="shared" si="2"/>
        <v/>
      </c>
      <c r="Z13" s="100" t="str">
        <f t="shared" si="2"/>
        <v/>
      </c>
      <c r="AA13" s="100" t="str">
        <f t="shared" si="2"/>
        <v/>
      </c>
      <c r="AB13" s="100" t="str">
        <f t="shared" si="2"/>
        <v/>
      </c>
      <c r="AC13" s="100" t="str">
        <f t="shared" si="2"/>
        <v/>
      </c>
      <c r="AD13" s="100" t="str">
        <f t="shared" si="2"/>
        <v/>
      </c>
      <c r="AE13" s="100" t="str">
        <f t="shared" si="2"/>
        <v/>
      </c>
      <c r="AF13" s="100" t="str">
        <f t="shared" si="2"/>
        <v/>
      </c>
      <c r="AG13" s="100" t="str">
        <f t="shared" si="2"/>
        <v/>
      </c>
      <c r="AH13" s="122" t="s">
        <v>92</v>
      </c>
    </row>
    <row r="14" spans="2:34" x14ac:dyDescent="0.25">
      <c r="B14" s="104">
        <v>44895</v>
      </c>
      <c r="C14" s="102" t="s">
        <v>59</v>
      </c>
      <c r="D14" s="102" t="s">
        <v>58</v>
      </c>
      <c r="E14" s="102" t="s">
        <v>57</v>
      </c>
      <c r="F14" s="158">
        <v>8</v>
      </c>
      <c r="G14" s="100">
        <v>150</v>
      </c>
      <c r="H14" s="100">
        <f t="shared" ref="H14:H15" si="3">F14*G14</f>
        <v>1200</v>
      </c>
      <c r="I14" s="100">
        <f t="shared" ref="I14:I77" si="4">IF(H14="","",IF(E14="MA",IF(G14&gt;100,100,G14),IF(E14="LF",IF(G14&gt;150,150,G14))))</f>
        <v>150</v>
      </c>
      <c r="J14" s="100">
        <f>F14*G14</f>
        <v>1200</v>
      </c>
      <c r="K14" s="103">
        <v>2</v>
      </c>
      <c r="L14" s="102" t="s">
        <v>56</v>
      </c>
      <c r="N14" s="100" t="str">
        <f t="shared" si="1"/>
        <v/>
      </c>
      <c r="O14" s="100">
        <f t="shared" si="1"/>
        <v>1200</v>
      </c>
      <c r="P14" s="100" t="str">
        <f t="shared" si="1"/>
        <v/>
      </c>
      <c r="Q14" s="100" t="str">
        <f t="shared" si="1"/>
        <v/>
      </c>
      <c r="R14" s="100" t="str">
        <f t="shared" si="2"/>
        <v/>
      </c>
      <c r="S14" s="100" t="str">
        <f t="shared" si="2"/>
        <v/>
      </c>
      <c r="T14" s="100" t="str">
        <f t="shared" si="2"/>
        <v/>
      </c>
      <c r="U14" s="100" t="str">
        <f t="shared" si="2"/>
        <v/>
      </c>
      <c r="V14" s="100" t="str">
        <f t="shared" si="2"/>
        <v/>
      </c>
      <c r="W14" s="100" t="str">
        <f t="shared" si="2"/>
        <v/>
      </c>
      <c r="X14" s="100" t="str">
        <f t="shared" si="2"/>
        <v/>
      </c>
      <c r="Y14" s="100" t="str">
        <f t="shared" si="2"/>
        <v/>
      </c>
      <c r="Z14" s="100" t="str">
        <f t="shared" si="2"/>
        <v/>
      </c>
      <c r="AA14" s="100" t="str">
        <f t="shared" si="2"/>
        <v/>
      </c>
      <c r="AB14" s="100" t="str">
        <f t="shared" si="2"/>
        <v/>
      </c>
      <c r="AC14" s="100" t="str">
        <f t="shared" si="2"/>
        <v/>
      </c>
      <c r="AD14" s="100" t="str">
        <f t="shared" si="2"/>
        <v/>
      </c>
      <c r="AE14" s="100" t="str">
        <f t="shared" si="2"/>
        <v/>
      </c>
      <c r="AF14" s="100" t="str">
        <f t="shared" si="2"/>
        <v/>
      </c>
      <c r="AG14" s="100" t="str">
        <f t="shared" si="2"/>
        <v/>
      </c>
      <c r="AH14" s="122" t="s">
        <v>92</v>
      </c>
    </row>
    <row r="15" spans="2:34" x14ac:dyDescent="0.25">
      <c r="B15" s="104">
        <v>44896</v>
      </c>
      <c r="C15" s="102" t="s">
        <v>55</v>
      </c>
      <c r="D15" s="102" t="s">
        <v>54</v>
      </c>
      <c r="E15" s="102" t="s">
        <v>53</v>
      </c>
      <c r="F15" s="158">
        <v>8</v>
      </c>
      <c r="G15" s="100">
        <v>100</v>
      </c>
      <c r="H15" s="100">
        <f t="shared" si="3"/>
        <v>800</v>
      </c>
      <c r="I15" s="100">
        <f t="shared" si="4"/>
        <v>100</v>
      </c>
      <c r="J15" s="100">
        <f>F15*G15</f>
        <v>800</v>
      </c>
      <c r="K15" s="103">
        <v>4</v>
      </c>
      <c r="L15" s="102" t="s">
        <v>52</v>
      </c>
      <c r="N15" s="100" t="str">
        <f t="shared" si="1"/>
        <v/>
      </c>
      <c r="O15" s="100" t="str">
        <f t="shared" si="1"/>
        <v/>
      </c>
      <c r="P15" s="100" t="str">
        <f t="shared" si="1"/>
        <v/>
      </c>
      <c r="Q15" s="100">
        <f t="shared" si="1"/>
        <v>800</v>
      </c>
      <c r="R15" s="100" t="str">
        <f t="shared" si="2"/>
        <v/>
      </c>
      <c r="S15" s="100" t="str">
        <f t="shared" si="2"/>
        <v/>
      </c>
      <c r="T15" s="100" t="str">
        <f t="shared" si="2"/>
        <v/>
      </c>
      <c r="U15" s="100" t="str">
        <f t="shared" si="2"/>
        <v/>
      </c>
      <c r="V15" s="100" t="str">
        <f t="shared" si="2"/>
        <v/>
      </c>
      <c r="W15" s="100" t="str">
        <f t="shared" si="2"/>
        <v/>
      </c>
      <c r="X15" s="100" t="str">
        <f t="shared" si="2"/>
        <v/>
      </c>
      <c r="Y15" s="100" t="str">
        <f t="shared" si="2"/>
        <v/>
      </c>
      <c r="Z15" s="100" t="str">
        <f t="shared" si="2"/>
        <v/>
      </c>
      <c r="AA15" s="100" t="str">
        <f t="shared" si="2"/>
        <v/>
      </c>
      <c r="AB15" s="100" t="str">
        <f t="shared" si="2"/>
        <v/>
      </c>
      <c r="AC15" s="100" t="str">
        <f t="shared" si="2"/>
        <v/>
      </c>
      <c r="AD15" s="100" t="str">
        <f t="shared" si="2"/>
        <v/>
      </c>
      <c r="AE15" s="100" t="str">
        <f t="shared" si="2"/>
        <v/>
      </c>
      <c r="AF15" s="100" t="str">
        <f t="shared" si="2"/>
        <v/>
      </c>
      <c r="AG15" s="100" t="str">
        <f t="shared" si="2"/>
        <v/>
      </c>
      <c r="AH15" s="122" t="s">
        <v>92</v>
      </c>
    </row>
    <row r="16" spans="2:34" x14ac:dyDescent="0.25">
      <c r="I16" s="100" t="str">
        <f t="shared" si="4"/>
        <v/>
      </c>
      <c r="N16" s="100" t="str">
        <f t="shared" ref="N16:Q47" si="5">IF($K16=N$11,$J16,"")</f>
        <v/>
      </c>
      <c r="O16" s="100" t="str">
        <f t="shared" si="5"/>
        <v/>
      </c>
      <c r="P16" s="100" t="str">
        <f t="shared" si="5"/>
        <v/>
      </c>
      <c r="Q16" s="100" t="str">
        <f t="shared" si="5"/>
        <v/>
      </c>
      <c r="R16" s="100" t="str">
        <f t="shared" si="2"/>
        <v/>
      </c>
      <c r="S16" s="100" t="str">
        <f t="shared" si="2"/>
        <v/>
      </c>
      <c r="T16" s="100" t="str">
        <f t="shared" si="2"/>
        <v/>
      </c>
      <c r="U16" s="100" t="str">
        <f t="shared" si="2"/>
        <v/>
      </c>
      <c r="V16" s="100" t="str">
        <f t="shared" si="2"/>
        <v/>
      </c>
      <c r="W16" s="100" t="str">
        <f t="shared" si="2"/>
        <v/>
      </c>
      <c r="X16" s="100" t="str">
        <f t="shared" si="2"/>
        <v/>
      </c>
      <c r="Y16" s="100" t="str">
        <f t="shared" si="2"/>
        <v/>
      </c>
      <c r="Z16" s="100" t="str">
        <f t="shared" si="2"/>
        <v/>
      </c>
      <c r="AA16" s="100" t="str">
        <f t="shared" si="2"/>
        <v/>
      </c>
      <c r="AB16" s="100" t="str">
        <f t="shared" si="2"/>
        <v/>
      </c>
      <c r="AC16" s="100" t="str">
        <f t="shared" si="2"/>
        <v/>
      </c>
      <c r="AD16" s="100" t="str">
        <f t="shared" si="2"/>
        <v/>
      </c>
      <c r="AE16" s="100" t="str">
        <f t="shared" si="2"/>
        <v/>
      </c>
      <c r="AF16" s="100" t="str">
        <f t="shared" si="2"/>
        <v/>
      </c>
      <c r="AG16" s="100" t="str">
        <f t="shared" si="2"/>
        <v/>
      </c>
      <c r="AH16" s="122"/>
    </row>
    <row r="17" spans="3:34" x14ac:dyDescent="0.25">
      <c r="C17" s="105"/>
      <c r="I17" s="100" t="str">
        <f t="shared" si="4"/>
        <v/>
      </c>
      <c r="N17" s="100" t="str">
        <f t="shared" si="5"/>
        <v/>
      </c>
      <c r="O17" s="100" t="str">
        <f t="shared" si="5"/>
        <v/>
      </c>
      <c r="P17" s="100" t="str">
        <f t="shared" si="5"/>
        <v/>
      </c>
      <c r="Q17" s="100" t="str">
        <f t="shared" si="5"/>
        <v/>
      </c>
      <c r="R17" s="100" t="str">
        <f t="shared" si="2"/>
        <v/>
      </c>
      <c r="S17" s="100" t="str">
        <f t="shared" si="2"/>
        <v/>
      </c>
      <c r="T17" s="100" t="str">
        <f t="shared" si="2"/>
        <v/>
      </c>
      <c r="U17" s="100" t="str">
        <f t="shared" si="2"/>
        <v/>
      </c>
      <c r="V17" s="100" t="str">
        <f t="shared" si="2"/>
        <v/>
      </c>
      <c r="W17" s="100" t="str">
        <f t="shared" si="2"/>
        <v/>
      </c>
      <c r="X17" s="100" t="str">
        <f t="shared" si="2"/>
        <v/>
      </c>
      <c r="Y17" s="100" t="str">
        <f t="shared" si="2"/>
        <v/>
      </c>
      <c r="Z17" s="100" t="str">
        <f t="shared" si="2"/>
        <v/>
      </c>
      <c r="AA17" s="100" t="str">
        <f t="shared" si="2"/>
        <v/>
      </c>
      <c r="AB17" s="100" t="str">
        <f t="shared" si="2"/>
        <v/>
      </c>
      <c r="AC17" s="100" t="str">
        <f t="shared" si="2"/>
        <v/>
      </c>
      <c r="AD17" s="100" t="str">
        <f t="shared" si="2"/>
        <v/>
      </c>
      <c r="AE17" s="100" t="str">
        <f t="shared" si="2"/>
        <v/>
      </c>
      <c r="AF17" s="100" t="str">
        <f t="shared" si="2"/>
        <v/>
      </c>
      <c r="AG17" s="100" t="str">
        <f t="shared" si="2"/>
        <v/>
      </c>
      <c r="AH17" s="122"/>
    </row>
    <row r="18" spans="3:34" x14ac:dyDescent="0.25">
      <c r="I18" s="100" t="str">
        <f t="shared" si="4"/>
        <v/>
      </c>
      <c r="N18" s="100" t="str">
        <f t="shared" si="5"/>
        <v/>
      </c>
      <c r="O18" s="100" t="str">
        <f t="shared" si="5"/>
        <v/>
      </c>
      <c r="P18" s="100" t="str">
        <f t="shared" si="5"/>
        <v/>
      </c>
      <c r="Q18" s="100" t="str">
        <f t="shared" si="5"/>
        <v/>
      </c>
      <c r="R18" s="100" t="str">
        <f t="shared" si="2"/>
        <v/>
      </c>
      <c r="S18" s="100" t="str">
        <f t="shared" si="2"/>
        <v/>
      </c>
      <c r="T18" s="100" t="str">
        <f t="shared" si="2"/>
        <v/>
      </c>
      <c r="U18" s="100" t="str">
        <f t="shared" si="2"/>
        <v/>
      </c>
      <c r="V18" s="100" t="str">
        <f t="shared" si="2"/>
        <v/>
      </c>
      <c r="W18" s="100" t="str">
        <f t="shared" si="2"/>
        <v/>
      </c>
      <c r="X18" s="100" t="str">
        <f t="shared" si="2"/>
        <v/>
      </c>
      <c r="Y18" s="100" t="str">
        <f t="shared" si="2"/>
        <v/>
      </c>
      <c r="Z18" s="100" t="str">
        <f t="shared" si="2"/>
        <v/>
      </c>
      <c r="AA18" s="100" t="str">
        <f t="shared" si="2"/>
        <v/>
      </c>
      <c r="AB18" s="100" t="str">
        <f t="shared" si="2"/>
        <v/>
      </c>
      <c r="AC18" s="100" t="str">
        <f t="shared" si="2"/>
        <v/>
      </c>
      <c r="AD18" s="100" t="str">
        <f t="shared" si="2"/>
        <v/>
      </c>
      <c r="AE18" s="100" t="str">
        <f t="shared" si="2"/>
        <v/>
      </c>
      <c r="AF18" s="100" t="str">
        <f t="shared" si="2"/>
        <v/>
      </c>
      <c r="AG18" s="100" t="str">
        <f t="shared" si="2"/>
        <v/>
      </c>
      <c r="AH18" s="122"/>
    </row>
    <row r="19" spans="3:34" x14ac:dyDescent="0.25">
      <c r="I19" s="100" t="str">
        <f t="shared" si="4"/>
        <v/>
      </c>
      <c r="N19" s="100" t="str">
        <f t="shared" si="5"/>
        <v/>
      </c>
      <c r="O19" s="100" t="str">
        <f t="shared" si="5"/>
        <v/>
      </c>
      <c r="P19" s="100" t="str">
        <f t="shared" si="5"/>
        <v/>
      </c>
      <c r="Q19" s="100" t="str">
        <f t="shared" si="5"/>
        <v/>
      </c>
      <c r="R19" s="100" t="str">
        <f t="shared" si="2"/>
        <v/>
      </c>
      <c r="S19" s="100" t="str">
        <f t="shared" si="2"/>
        <v/>
      </c>
      <c r="T19" s="100" t="str">
        <f t="shared" si="2"/>
        <v/>
      </c>
      <c r="U19" s="100" t="str">
        <f t="shared" si="2"/>
        <v/>
      </c>
      <c r="V19" s="100" t="str">
        <f t="shared" si="2"/>
        <v/>
      </c>
      <c r="W19" s="100" t="str">
        <f t="shared" si="2"/>
        <v/>
      </c>
      <c r="X19" s="100" t="str">
        <f t="shared" si="2"/>
        <v/>
      </c>
      <c r="Y19" s="100" t="str">
        <f t="shared" si="2"/>
        <v/>
      </c>
      <c r="Z19" s="100" t="str">
        <f t="shared" si="2"/>
        <v/>
      </c>
      <c r="AA19" s="100" t="str">
        <f t="shared" si="2"/>
        <v/>
      </c>
      <c r="AB19" s="100" t="str">
        <f t="shared" si="2"/>
        <v/>
      </c>
      <c r="AC19" s="100" t="str">
        <f t="shared" si="2"/>
        <v/>
      </c>
      <c r="AD19" s="100" t="str">
        <f t="shared" si="2"/>
        <v/>
      </c>
      <c r="AE19" s="100" t="str">
        <f t="shared" si="2"/>
        <v/>
      </c>
      <c r="AF19" s="100" t="str">
        <f t="shared" si="2"/>
        <v/>
      </c>
      <c r="AG19" s="100" t="str">
        <f t="shared" si="2"/>
        <v/>
      </c>
      <c r="AH19" s="122"/>
    </row>
    <row r="20" spans="3:34" x14ac:dyDescent="0.25">
      <c r="I20" s="100" t="str">
        <f t="shared" si="4"/>
        <v/>
      </c>
      <c r="N20" s="100" t="str">
        <f t="shared" si="5"/>
        <v/>
      </c>
      <c r="O20" s="100" t="str">
        <f t="shared" si="5"/>
        <v/>
      </c>
      <c r="P20" s="100" t="str">
        <f t="shared" si="5"/>
        <v/>
      </c>
      <c r="Q20" s="100" t="str">
        <f t="shared" si="5"/>
        <v/>
      </c>
      <c r="R20" s="100" t="str">
        <f t="shared" si="2"/>
        <v/>
      </c>
      <c r="S20" s="100" t="str">
        <f t="shared" si="2"/>
        <v/>
      </c>
      <c r="T20" s="100" t="str">
        <f t="shared" si="2"/>
        <v/>
      </c>
      <c r="U20" s="100" t="str">
        <f t="shared" si="2"/>
        <v/>
      </c>
      <c r="V20" s="100" t="str">
        <f t="shared" si="2"/>
        <v/>
      </c>
      <c r="W20" s="100" t="str">
        <f t="shared" si="2"/>
        <v/>
      </c>
      <c r="X20" s="100" t="str">
        <f t="shared" si="2"/>
        <v/>
      </c>
      <c r="Y20" s="100" t="str">
        <f t="shared" si="2"/>
        <v/>
      </c>
      <c r="Z20" s="100" t="str">
        <f t="shared" si="2"/>
        <v/>
      </c>
      <c r="AA20" s="100" t="str">
        <f t="shared" si="2"/>
        <v/>
      </c>
      <c r="AB20" s="100" t="str">
        <f t="shared" si="2"/>
        <v/>
      </c>
      <c r="AC20" s="100" t="str">
        <f t="shared" si="2"/>
        <v/>
      </c>
      <c r="AD20" s="100" t="str">
        <f t="shared" si="2"/>
        <v/>
      </c>
      <c r="AE20" s="100" t="str">
        <f t="shared" si="2"/>
        <v/>
      </c>
      <c r="AF20" s="100" t="str">
        <f t="shared" si="2"/>
        <v/>
      </c>
      <c r="AG20" s="100" t="str">
        <f t="shared" si="2"/>
        <v/>
      </c>
      <c r="AH20" s="122"/>
    </row>
    <row r="21" spans="3:34" x14ac:dyDescent="0.25">
      <c r="I21" s="100" t="str">
        <f t="shared" si="4"/>
        <v/>
      </c>
      <c r="N21" s="100" t="str">
        <f t="shared" si="5"/>
        <v/>
      </c>
      <c r="O21" s="100" t="str">
        <f t="shared" si="5"/>
        <v/>
      </c>
      <c r="P21" s="100" t="str">
        <f t="shared" si="5"/>
        <v/>
      </c>
      <c r="Q21" s="100" t="str">
        <f t="shared" si="5"/>
        <v/>
      </c>
      <c r="R21" s="100" t="str">
        <f t="shared" si="2"/>
        <v/>
      </c>
      <c r="S21" s="100" t="str">
        <f t="shared" si="2"/>
        <v/>
      </c>
      <c r="T21" s="100" t="str">
        <f t="shared" si="2"/>
        <v/>
      </c>
      <c r="U21" s="100" t="str">
        <f t="shared" si="2"/>
        <v/>
      </c>
      <c r="V21" s="100" t="str">
        <f t="shared" si="2"/>
        <v/>
      </c>
      <c r="W21" s="100" t="str">
        <f t="shared" si="2"/>
        <v/>
      </c>
      <c r="X21" s="100" t="str">
        <f t="shared" si="2"/>
        <v/>
      </c>
      <c r="Y21" s="100" t="str">
        <f t="shared" si="2"/>
        <v/>
      </c>
      <c r="Z21" s="100" t="str">
        <f t="shared" si="2"/>
        <v/>
      </c>
      <c r="AA21" s="100" t="str">
        <f t="shared" si="2"/>
        <v/>
      </c>
      <c r="AB21" s="100" t="str">
        <f t="shared" si="2"/>
        <v/>
      </c>
      <c r="AC21" s="100" t="str">
        <f t="shared" si="2"/>
        <v/>
      </c>
      <c r="AD21" s="100" t="str">
        <f t="shared" si="2"/>
        <v/>
      </c>
      <c r="AE21" s="100" t="str">
        <f t="shared" si="2"/>
        <v/>
      </c>
      <c r="AF21" s="100" t="str">
        <f t="shared" si="2"/>
        <v/>
      </c>
      <c r="AG21" s="100" t="str">
        <f t="shared" si="2"/>
        <v/>
      </c>
      <c r="AH21" s="122"/>
    </row>
    <row r="22" spans="3:34" x14ac:dyDescent="0.25">
      <c r="I22" s="100" t="str">
        <f t="shared" si="4"/>
        <v/>
      </c>
      <c r="N22" s="100" t="str">
        <f t="shared" si="5"/>
        <v/>
      </c>
      <c r="O22" s="100" t="str">
        <f t="shared" si="5"/>
        <v/>
      </c>
      <c r="P22" s="100" t="str">
        <f t="shared" si="5"/>
        <v/>
      </c>
      <c r="Q22" s="100" t="str">
        <f t="shared" si="5"/>
        <v/>
      </c>
      <c r="R22" s="100" t="str">
        <f t="shared" si="2"/>
        <v/>
      </c>
      <c r="S22" s="100" t="str">
        <f t="shared" si="2"/>
        <v/>
      </c>
      <c r="T22" s="100" t="str">
        <f t="shared" si="2"/>
        <v/>
      </c>
      <c r="U22" s="100" t="str">
        <f t="shared" si="2"/>
        <v/>
      </c>
      <c r="V22" s="100" t="str">
        <f t="shared" si="2"/>
        <v/>
      </c>
      <c r="W22" s="100" t="str">
        <f t="shared" si="2"/>
        <v/>
      </c>
      <c r="X22" s="100" t="str">
        <f t="shared" si="2"/>
        <v/>
      </c>
      <c r="Y22" s="100" t="str">
        <f t="shared" si="2"/>
        <v/>
      </c>
      <c r="Z22" s="100" t="str">
        <f t="shared" si="2"/>
        <v/>
      </c>
      <c r="AA22" s="100" t="str">
        <f t="shared" si="2"/>
        <v/>
      </c>
      <c r="AB22" s="100" t="str">
        <f t="shared" si="2"/>
        <v/>
      </c>
      <c r="AC22" s="100" t="str">
        <f t="shared" si="2"/>
        <v/>
      </c>
      <c r="AD22" s="100" t="str">
        <f t="shared" si="2"/>
        <v/>
      </c>
      <c r="AE22" s="100" t="str">
        <f t="shared" si="2"/>
        <v/>
      </c>
      <c r="AF22" s="100" t="str">
        <f t="shared" si="2"/>
        <v/>
      </c>
      <c r="AG22" s="100" t="str">
        <f t="shared" si="2"/>
        <v/>
      </c>
      <c r="AH22" s="122"/>
    </row>
    <row r="23" spans="3:34" x14ac:dyDescent="0.25">
      <c r="I23" s="100" t="str">
        <f t="shared" si="4"/>
        <v/>
      </c>
      <c r="N23" s="100" t="str">
        <f t="shared" si="5"/>
        <v/>
      </c>
      <c r="O23" s="100" t="str">
        <f t="shared" si="5"/>
        <v/>
      </c>
      <c r="P23" s="100" t="str">
        <f t="shared" si="5"/>
        <v/>
      </c>
      <c r="Q23" s="100" t="str">
        <f t="shared" si="5"/>
        <v/>
      </c>
      <c r="R23" s="100" t="str">
        <f t="shared" si="2"/>
        <v/>
      </c>
      <c r="S23" s="100" t="str">
        <f t="shared" si="2"/>
        <v/>
      </c>
      <c r="T23" s="100" t="str">
        <f t="shared" si="2"/>
        <v/>
      </c>
      <c r="U23" s="100" t="str">
        <f t="shared" si="2"/>
        <v/>
      </c>
      <c r="V23" s="100" t="str">
        <f t="shared" si="2"/>
        <v/>
      </c>
      <c r="W23" s="100" t="str">
        <f t="shared" si="2"/>
        <v/>
      </c>
      <c r="X23" s="100" t="str">
        <f t="shared" si="2"/>
        <v/>
      </c>
      <c r="Y23" s="100" t="str">
        <f t="shared" si="2"/>
        <v/>
      </c>
      <c r="Z23" s="100" t="str">
        <f t="shared" si="2"/>
        <v/>
      </c>
      <c r="AA23" s="100" t="str">
        <f t="shared" si="2"/>
        <v/>
      </c>
      <c r="AB23" s="100" t="str">
        <f t="shared" si="2"/>
        <v/>
      </c>
      <c r="AC23" s="100" t="str">
        <f t="shared" si="2"/>
        <v/>
      </c>
      <c r="AD23" s="100" t="str">
        <f t="shared" si="2"/>
        <v/>
      </c>
      <c r="AE23" s="100" t="str">
        <f t="shared" si="2"/>
        <v/>
      </c>
      <c r="AF23" s="100" t="str">
        <f t="shared" si="2"/>
        <v/>
      </c>
      <c r="AG23" s="100" t="str">
        <f t="shared" si="2"/>
        <v/>
      </c>
      <c r="AH23" s="122"/>
    </row>
    <row r="24" spans="3:34" x14ac:dyDescent="0.25">
      <c r="I24" s="100" t="str">
        <f t="shared" si="4"/>
        <v/>
      </c>
      <c r="N24" s="100" t="str">
        <f t="shared" si="5"/>
        <v/>
      </c>
      <c r="O24" s="100" t="str">
        <f t="shared" si="5"/>
        <v/>
      </c>
      <c r="P24" s="100" t="str">
        <f t="shared" si="5"/>
        <v/>
      </c>
      <c r="Q24" s="100" t="str">
        <f t="shared" si="5"/>
        <v/>
      </c>
      <c r="R24" s="100" t="str">
        <f t="shared" si="2"/>
        <v/>
      </c>
      <c r="S24" s="100" t="str">
        <f t="shared" si="2"/>
        <v/>
      </c>
      <c r="T24" s="100" t="str">
        <f t="shared" si="2"/>
        <v/>
      </c>
      <c r="U24" s="100" t="str">
        <f t="shared" si="2"/>
        <v/>
      </c>
      <c r="V24" s="100" t="str">
        <f t="shared" si="2"/>
        <v/>
      </c>
      <c r="W24" s="100" t="str">
        <f t="shared" si="2"/>
        <v/>
      </c>
      <c r="X24" s="100" t="str">
        <f t="shared" si="2"/>
        <v/>
      </c>
      <c r="Y24" s="100" t="str">
        <f t="shared" si="2"/>
        <v/>
      </c>
      <c r="Z24" s="100" t="str">
        <f t="shared" si="2"/>
        <v/>
      </c>
      <c r="AA24" s="100" t="str">
        <f t="shared" si="2"/>
        <v/>
      </c>
      <c r="AB24" s="100" t="str">
        <f t="shared" si="2"/>
        <v/>
      </c>
      <c r="AC24" s="100" t="str">
        <f t="shared" si="2"/>
        <v/>
      </c>
      <c r="AD24" s="100" t="str">
        <f t="shared" si="2"/>
        <v/>
      </c>
      <c r="AE24" s="100" t="str">
        <f t="shared" si="2"/>
        <v/>
      </c>
      <c r="AF24" s="100" t="str">
        <f t="shared" si="2"/>
        <v/>
      </c>
      <c r="AG24" s="100" t="str">
        <f t="shared" si="2"/>
        <v/>
      </c>
      <c r="AH24" s="122"/>
    </row>
    <row r="25" spans="3:34" x14ac:dyDescent="0.25">
      <c r="I25" s="100" t="str">
        <f t="shared" si="4"/>
        <v/>
      </c>
      <c r="N25" s="100" t="str">
        <f t="shared" si="5"/>
        <v/>
      </c>
      <c r="O25" s="100" t="str">
        <f t="shared" si="5"/>
        <v/>
      </c>
      <c r="P25" s="100" t="str">
        <f t="shared" si="5"/>
        <v/>
      </c>
      <c r="Q25" s="100" t="str">
        <f t="shared" si="5"/>
        <v/>
      </c>
      <c r="R25" s="100" t="str">
        <f t="shared" si="2"/>
        <v/>
      </c>
      <c r="S25" s="100" t="str">
        <f t="shared" si="2"/>
        <v/>
      </c>
      <c r="T25" s="100" t="str">
        <f t="shared" si="2"/>
        <v/>
      </c>
      <c r="U25" s="100" t="str">
        <f t="shared" si="2"/>
        <v/>
      </c>
      <c r="V25" s="100" t="str">
        <f t="shared" si="2"/>
        <v/>
      </c>
      <c r="W25" s="100" t="str">
        <f t="shared" si="2"/>
        <v/>
      </c>
      <c r="X25" s="100" t="str">
        <f t="shared" si="2"/>
        <v/>
      </c>
      <c r="Y25" s="100" t="str">
        <f t="shared" si="2"/>
        <v/>
      </c>
      <c r="Z25" s="100" t="str">
        <f t="shared" si="2"/>
        <v/>
      </c>
      <c r="AA25" s="100" t="str">
        <f t="shared" si="2"/>
        <v/>
      </c>
      <c r="AB25" s="100" t="str">
        <f t="shared" si="2"/>
        <v/>
      </c>
      <c r="AC25" s="100" t="str">
        <f t="shared" si="2"/>
        <v/>
      </c>
      <c r="AD25" s="100" t="str">
        <f t="shared" si="2"/>
        <v/>
      </c>
      <c r="AE25" s="100" t="str">
        <f t="shared" si="2"/>
        <v/>
      </c>
      <c r="AF25" s="100" t="str">
        <f t="shared" si="2"/>
        <v/>
      </c>
      <c r="AG25" s="100" t="str">
        <f t="shared" si="2"/>
        <v/>
      </c>
      <c r="AH25" s="122"/>
    </row>
    <row r="26" spans="3:34" x14ac:dyDescent="0.25">
      <c r="I26" s="100" t="str">
        <f t="shared" si="4"/>
        <v/>
      </c>
      <c r="N26" s="100" t="str">
        <f t="shared" si="5"/>
        <v/>
      </c>
      <c r="O26" s="100" t="str">
        <f t="shared" si="5"/>
        <v/>
      </c>
      <c r="P26" s="100" t="str">
        <f t="shared" si="5"/>
        <v/>
      </c>
      <c r="Q26" s="100" t="str">
        <f t="shared" si="5"/>
        <v/>
      </c>
      <c r="R26" s="100" t="str">
        <f t="shared" si="2"/>
        <v/>
      </c>
      <c r="S26" s="100" t="str">
        <f t="shared" si="2"/>
        <v/>
      </c>
      <c r="T26" s="100" t="str">
        <f t="shared" si="2"/>
        <v/>
      </c>
      <c r="U26" s="100" t="str">
        <f t="shared" si="2"/>
        <v/>
      </c>
      <c r="V26" s="100" t="str">
        <f t="shared" si="2"/>
        <v/>
      </c>
      <c r="W26" s="100" t="str">
        <f t="shared" si="2"/>
        <v/>
      </c>
      <c r="X26" s="100" t="str">
        <f t="shared" si="2"/>
        <v/>
      </c>
      <c r="Y26" s="100" t="str">
        <f t="shared" si="2"/>
        <v/>
      </c>
      <c r="Z26" s="100" t="str">
        <f t="shared" si="2"/>
        <v/>
      </c>
      <c r="AA26" s="100" t="str">
        <f t="shared" si="2"/>
        <v/>
      </c>
      <c r="AB26" s="100" t="str">
        <f t="shared" si="2"/>
        <v/>
      </c>
      <c r="AC26" s="100" t="str">
        <f t="shared" si="2"/>
        <v/>
      </c>
      <c r="AD26" s="100" t="str">
        <f t="shared" si="2"/>
        <v/>
      </c>
      <c r="AE26" s="100" t="str">
        <f t="shared" si="2"/>
        <v/>
      </c>
      <c r="AF26" s="100" t="str">
        <f t="shared" si="2"/>
        <v/>
      </c>
      <c r="AG26" s="100" t="str">
        <f t="shared" si="2"/>
        <v/>
      </c>
      <c r="AH26" s="122"/>
    </row>
    <row r="27" spans="3:34" x14ac:dyDescent="0.25">
      <c r="I27" s="100" t="str">
        <f t="shared" si="4"/>
        <v/>
      </c>
      <c r="N27" s="100" t="str">
        <f t="shared" si="5"/>
        <v/>
      </c>
      <c r="O27" s="100" t="str">
        <f t="shared" si="5"/>
        <v/>
      </c>
      <c r="P27" s="100" t="str">
        <f t="shared" si="5"/>
        <v/>
      </c>
      <c r="Q27" s="100" t="str">
        <f t="shared" si="5"/>
        <v/>
      </c>
      <c r="R27" s="100" t="str">
        <f t="shared" si="2"/>
        <v/>
      </c>
      <c r="S27" s="100" t="str">
        <f t="shared" si="2"/>
        <v/>
      </c>
      <c r="T27" s="100" t="str">
        <f t="shared" si="2"/>
        <v/>
      </c>
      <c r="U27" s="100" t="str">
        <f t="shared" si="2"/>
        <v/>
      </c>
      <c r="V27" s="100" t="str">
        <f t="shared" si="2"/>
        <v/>
      </c>
      <c r="W27" s="100" t="str">
        <f t="shared" si="2"/>
        <v/>
      </c>
      <c r="X27" s="100" t="str">
        <f t="shared" si="2"/>
        <v/>
      </c>
      <c r="Y27" s="100" t="str">
        <f t="shared" si="2"/>
        <v/>
      </c>
      <c r="Z27" s="100" t="str">
        <f t="shared" si="2"/>
        <v/>
      </c>
      <c r="AA27" s="100" t="str">
        <f t="shared" si="2"/>
        <v/>
      </c>
      <c r="AB27" s="100" t="str">
        <f t="shared" si="2"/>
        <v/>
      </c>
      <c r="AC27" s="100" t="str">
        <f t="shared" si="2"/>
        <v/>
      </c>
      <c r="AD27" s="100" t="str">
        <f t="shared" si="2"/>
        <v/>
      </c>
      <c r="AE27" s="100" t="str">
        <f t="shared" si="2"/>
        <v/>
      </c>
      <c r="AF27" s="100" t="str">
        <f t="shared" si="2"/>
        <v/>
      </c>
      <c r="AG27" s="100" t="str">
        <f t="shared" si="2"/>
        <v/>
      </c>
      <c r="AH27" s="122"/>
    </row>
    <row r="28" spans="3:34" x14ac:dyDescent="0.25">
      <c r="I28" s="100" t="str">
        <f t="shared" si="4"/>
        <v/>
      </c>
      <c r="N28" s="100" t="str">
        <f t="shared" si="5"/>
        <v/>
      </c>
      <c r="O28" s="100" t="str">
        <f t="shared" si="5"/>
        <v/>
      </c>
      <c r="P28" s="100" t="str">
        <f t="shared" si="5"/>
        <v/>
      </c>
      <c r="Q28" s="100" t="str">
        <f t="shared" si="5"/>
        <v/>
      </c>
      <c r="R28" s="100" t="str">
        <f t="shared" si="2"/>
        <v/>
      </c>
      <c r="S28" s="100" t="str">
        <f t="shared" si="2"/>
        <v/>
      </c>
      <c r="T28" s="100" t="str">
        <f t="shared" si="2"/>
        <v/>
      </c>
      <c r="U28" s="100" t="str">
        <f t="shared" si="2"/>
        <v/>
      </c>
      <c r="V28" s="100" t="str">
        <f t="shared" si="2"/>
        <v/>
      </c>
      <c r="W28" s="100" t="str">
        <f t="shared" si="2"/>
        <v/>
      </c>
      <c r="X28" s="100" t="str">
        <f t="shared" si="2"/>
        <v/>
      </c>
      <c r="Y28" s="100" t="str">
        <f t="shared" si="2"/>
        <v/>
      </c>
      <c r="Z28" s="100" t="str">
        <f t="shared" si="2"/>
        <v/>
      </c>
      <c r="AA28" s="100" t="str">
        <f t="shared" si="2"/>
        <v/>
      </c>
      <c r="AB28" s="100" t="str">
        <f t="shared" si="2"/>
        <v/>
      </c>
      <c r="AC28" s="100" t="str">
        <f t="shared" si="2"/>
        <v/>
      </c>
      <c r="AD28" s="100" t="str">
        <f t="shared" si="2"/>
        <v/>
      </c>
      <c r="AE28" s="100" t="str">
        <f t="shared" si="2"/>
        <v/>
      </c>
      <c r="AF28" s="100" t="str">
        <f t="shared" si="2"/>
        <v/>
      </c>
      <c r="AG28" s="100" t="str">
        <f t="shared" ref="R28:AG44" si="6">IF($K28=AG$11,$J28,"")</f>
        <v/>
      </c>
      <c r="AH28" s="122"/>
    </row>
    <row r="29" spans="3:34" x14ac:dyDescent="0.25">
      <c r="I29" s="100" t="str">
        <f t="shared" si="4"/>
        <v/>
      </c>
      <c r="N29" s="100" t="str">
        <f t="shared" si="5"/>
        <v/>
      </c>
      <c r="O29" s="100" t="str">
        <f t="shared" si="5"/>
        <v/>
      </c>
      <c r="P29" s="100" t="str">
        <f t="shared" si="5"/>
        <v/>
      </c>
      <c r="Q29" s="100" t="str">
        <f t="shared" si="5"/>
        <v/>
      </c>
      <c r="R29" s="100" t="str">
        <f t="shared" si="6"/>
        <v/>
      </c>
      <c r="S29" s="100" t="str">
        <f t="shared" si="6"/>
        <v/>
      </c>
      <c r="T29" s="100" t="str">
        <f t="shared" si="6"/>
        <v/>
      </c>
      <c r="U29" s="100" t="str">
        <f t="shared" si="6"/>
        <v/>
      </c>
      <c r="V29" s="100" t="str">
        <f t="shared" si="6"/>
        <v/>
      </c>
      <c r="W29" s="100" t="str">
        <f t="shared" si="6"/>
        <v/>
      </c>
      <c r="X29" s="100" t="str">
        <f t="shared" si="6"/>
        <v/>
      </c>
      <c r="Y29" s="100" t="str">
        <f t="shared" si="6"/>
        <v/>
      </c>
      <c r="Z29" s="100" t="str">
        <f t="shared" si="6"/>
        <v/>
      </c>
      <c r="AA29" s="100" t="str">
        <f t="shared" si="6"/>
        <v/>
      </c>
      <c r="AB29" s="100" t="str">
        <f t="shared" si="6"/>
        <v/>
      </c>
      <c r="AC29" s="100" t="str">
        <f t="shared" si="6"/>
        <v/>
      </c>
      <c r="AD29" s="100" t="str">
        <f t="shared" si="6"/>
        <v/>
      </c>
      <c r="AE29" s="100" t="str">
        <f t="shared" si="6"/>
        <v/>
      </c>
      <c r="AF29" s="100" t="str">
        <f t="shared" si="6"/>
        <v/>
      </c>
      <c r="AG29" s="100" t="str">
        <f t="shared" si="6"/>
        <v/>
      </c>
      <c r="AH29" s="122"/>
    </row>
    <row r="30" spans="3:34" x14ac:dyDescent="0.25">
      <c r="I30" s="100" t="str">
        <f t="shared" si="4"/>
        <v/>
      </c>
      <c r="N30" s="100" t="str">
        <f t="shared" si="5"/>
        <v/>
      </c>
      <c r="O30" s="100" t="str">
        <f t="shared" si="5"/>
        <v/>
      </c>
      <c r="P30" s="100" t="str">
        <f t="shared" si="5"/>
        <v/>
      </c>
      <c r="Q30" s="100" t="str">
        <f t="shared" si="5"/>
        <v/>
      </c>
      <c r="R30" s="100" t="str">
        <f t="shared" si="6"/>
        <v/>
      </c>
      <c r="S30" s="100" t="str">
        <f t="shared" si="6"/>
        <v/>
      </c>
      <c r="T30" s="100" t="str">
        <f t="shared" si="6"/>
        <v/>
      </c>
      <c r="U30" s="100" t="str">
        <f t="shared" si="6"/>
        <v/>
      </c>
      <c r="V30" s="100" t="str">
        <f t="shared" si="6"/>
        <v/>
      </c>
      <c r="W30" s="100" t="str">
        <f t="shared" si="6"/>
        <v/>
      </c>
      <c r="X30" s="100" t="str">
        <f t="shared" si="6"/>
        <v/>
      </c>
      <c r="Y30" s="100" t="str">
        <f t="shared" si="6"/>
        <v/>
      </c>
      <c r="Z30" s="100" t="str">
        <f t="shared" si="6"/>
        <v/>
      </c>
      <c r="AA30" s="100" t="str">
        <f t="shared" si="6"/>
        <v/>
      </c>
      <c r="AB30" s="100" t="str">
        <f t="shared" si="6"/>
        <v/>
      </c>
      <c r="AC30" s="100" t="str">
        <f t="shared" si="6"/>
        <v/>
      </c>
      <c r="AD30" s="100" t="str">
        <f t="shared" si="6"/>
        <v/>
      </c>
      <c r="AE30" s="100" t="str">
        <f t="shared" si="6"/>
        <v/>
      </c>
      <c r="AF30" s="100" t="str">
        <f t="shared" si="6"/>
        <v/>
      </c>
      <c r="AG30" s="100" t="str">
        <f t="shared" si="6"/>
        <v/>
      </c>
      <c r="AH30" s="122"/>
    </row>
    <row r="31" spans="3:34" x14ac:dyDescent="0.25">
      <c r="I31" s="100" t="str">
        <f t="shared" si="4"/>
        <v/>
      </c>
      <c r="N31" s="100" t="str">
        <f t="shared" si="5"/>
        <v/>
      </c>
      <c r="O31" s="100" t="str">
        <f t="shared" si="5"/>
        <v/>
      </c>
      <c r="P31" s="100" t="str">
        <f t="shared" si="5"/>
        <v/>
      </c>
      <c r="Q31" s="100" t="str">
        <f t="shared" si="5"/>
        <v/>
      </c>
      <c r="R31" s="100" t="str">
        <f t="shared" si="6"/>
        <v/>
      </c>
      <c r="S31" s="100" t="str">
        <f t="shared" si="6"/>
        <v/>
      </c>
      <c r="T31" s="100" t="str">
        <f t="shared" si="6"/>
        <v/>
      </c>
      <c r="U31" s="100" t="str">
        <f t="shared" si="6"/>
        <v/>
      </c>
      <c r="V31" s="100" t="str">
        <f t="shared" si="6"/>
        <v/>
      </c>
      <c r="W31" s="100" t="str">
        <f t="shared" si="6"/>
        <v/>
      </c>
      <c r="X31" s="100" t="str">
        <f t="shared" si="6"/>
        <v/>
      </c>
      <c r="Y31" s="100" t="str">
        <f t="shared" si="6"/>
        <v/>
      </c>
      <c r="Z31" s="100" t="str">
        <f t="shared" si="6"/>
        <v/>
      </c>
      <c r="AA31" s="100" t="str">
        <f t="shared" si="6"/>
        <v/>
      </c>
      <c r="AB31" s="100" t="str">
        <f t="shared" si="6"/>
        <v/>
      </c>
      <c r="AC31" s="100" t="str">
        <f t="shared" si="6"/>
        <v/>
      </c>
      <c r="AD31" s="100" t="str">
        <f t="shared" si="6"/>
        <v/>
      </c>
      <c r="AE31" s="100" t="str">
        <f t="shared" si="6"/>
        <v/>
      </c>
      <c r="AF31" s="100" t="str">
        <f t="shared" si="6"/>
        <v/>
      </c>
      <c r="AG31" s="100" t="str">
        <f t="shared" si="6"/>
        <v/>
      </c>
    </row>
    <row r="32" spans="3:34" x14ac:dyDescent="0.25">
      <c r="I32" s="100" t="str">
        <f t="shared" si="4"/>
        <v/>
      </c>
      <c r="N32" s="100" t="str">
        <f t="shared" si="5"/>
        <v/>
      </c>
      <c r="O32" s="100" t="str">
        <f t="shared" si="5"/>
        <v/>
      </c>
      <c r="P32" s="100" t="str">
        <f t="shared" si="5"/>
        <v/>
      </c>
      <c r="Q32" s="100" t="str">
        <f t="shared" si="5"/>
        <v/>
      </c>
      <c r="R32" s="100" t="str">
        <f t="shared" si="6"/>
        <v/>
      </c>
      <c r="S32" s="100" t="str">
        <f t="shared" si="6"/>
        <v/>
      </c>
      <c r="T32" s="100" t="str">
        <f t="shared" si="6"/>
        <v/>
      </c>
      <c r="U32" s="100" t="str">
        <f t="shared" si="6"/>
        <v/>
      </c>
      <c r="V32" s="100" t="str">
        <f t="shared" si="6"/>
        <v/>
      </c>
      <c r="W32" s="100" t="str">
        <f t="shared" si="6"/>
        <v/>
      </c>
      <c r="X32" s="100" t="str">
        <f t="shared" si="6"/>
        <v/>
      </c>
      <c r="Y32" s="100" t="str">
        <f t="shared" si="6"/>
        <v/>
      </c>
      <c r="Z32" s="100" t="str">
        <f t="shared" si="6"/>
        <v/>
      </c>
      <c r="AA32" s="100" t="str">
        <f t="shared" si="6"/>
        <v/>
      </c>
      <c r="AB32" s="100" t="str">
        <f t="shared" si="6"/>
        <v/>
      </c>
      <c r="AC32" s="100" t="str">
        <f t="shared" si="6"/>
        <v/>
      </c>
      <c r="AD32" s="100" t="str">
        <f t="shared" si="6"/>
        <v/>
      </c>
      <c r="AE32" s="100" t="str">
        <f t="shared" si="6"/>
        <v/>
      </c>
      <c r="AF32" s="100" t="str">
        <f t="shared" si="6"/>
        <v/>
      </c>
      <c r="AG32" s="100" t="str">
        <f t="shared" si="6"/>
        <v/>
      </c>
    </row>
    <row r="33" spans="9:33" x14ac:dyDescent="0.25">
      <c r="I33" s="100" t="str">
        <f t="shared" si="4"/>
        <v/>
      </c>
      <c r="N33" s="100" t="str">
        <f t="shared" si="5"/>
        <v/>
      </c>
      <c r="O33" s="100" t="str">
        <f t="shared" si="5"/>
        <v/>
      </c>
      <c r="P33" s="100" t="str">
        <f t="shared" si="5"/>
        <v/>
      </c>
      <c r="Q33" s="100" t="str">
        <f t="shared" si="5"/>
        <v/>
      </c>
      <c r="R33" s="100" t="str">
        <f t="shared" si="6"/>
        <v/>
      </c>
      <c r="S33" s="100" t="str">
        <f t="shared" si="6"/>
        <v/>
      </c>
      <c r="T33" s="100" t="str">
        <f t="shared" si="6"/>
        <v/>
      </c>
      <c r="U33" s="100" t="str">
        <f t="shared" si="6"/>
        <v/>
      </c>
      <c r="V33" s="100" t="str">
        <f t="shared" si="6"/>
        <v/>
      </c>
      <c r="W33" s="100" t="str">
        <f t="shared" si="6"/>
        <v/>
      </c>
      <c r="X33" s="100" t="str">
        <f t="shared" si="6"/>
        <v/>
      </c>
      <c r="Y33" s="100" t="str">
        <f t="shared" si="6"/>
        <v/>
      </c>
      <c r="Z33" s="100" t="str">
        <f t="shared" si="6"/>
        <v/>
      </c>
      <c r="AA33" s="100" t="str">
        <f t="shared" si="6"/>
        <v/>
      </c>
      <c r="AB33" s="100" t="str">
        <f t="shared" si="6"/>
        <v/>
      </c>
      <c r="AC33" s="100" t="str">
        <f t="shared" si="6"/>
        <v/>
      </c>
      <c r="AD33" s="100" t="str">
        <f t="shared" si="6"/>
        <v/>
      </c>
      <c r="AE33" s="100" t="str">
        <f t="shared" si="6"/>
        <v/>
      </c>
      <c r="AF33" s="100" t="str">
        <f t="shared" si="6"/>
        <v/>
      </c>
      <c r="AG33" s="100" t="str">
        <f t="shared" si="6"/>
        <v/>
      </c>
    </row>
    <row r="34" spans="9:33" x14ac:dyDescent="0.25">
      <c r="I34" s="100" t="str">
        <f t="shared" si="4"/>
        <v/>
      </c>
      <c r="N34" s="100" t="str">
        <f t="shared" si="5"/>
        <v/>
      </c>
      <c r="O34" s="100" t="str">
        <f t="shared" si="5"/>
        <v/>
      </c>
      <c r="P34" s="100" t="str">
        <f t="shared" si="5"/>
        <v/>
      </c>
      <c r="Q34" s="100" t="str">
        <f t="shared" si="5"/>
        <v/>
      </c>
      <c r="R34" s="100" t="str">
        <f t="shared" si="6"/>
        <v/>
      </c>
      <c r="S34" s="100" t="str">
        <f t="shared" si="6"/>
        <v/>
      </c>
      <c r="T34" s="100" t="str">
        <f t="shared" si="6"/>
        <v/>
      </c>
      <c r="U34" s="100" t="str">
        <f t="shared" si="6"/>
        <v/>
      </c>
      <c r="V34" s="100" t="str">
        <f t="shared" si="6"/>
        <v/>
      </c>
      <c r="W34" s="100" t="str">
        <f t="shared" si="6"/>
        <v/>
      </c>
      <c r="X34" s="100" t="str">
        <f t="shared" si="6"/>
        <v/>
      </c>
      <c r="Y34" s="100" t="str">
        <f t="shared" si="6"/>
        <v/>
      </c>
      <c r="Z34" s="100" t="str">
        <f t="shared" si="6"/>
        <v/>
      </c>
      <c r="AA34" s="100" t="str">
        <f t="shared" si="6"/>
        <v/>
      </c>
      <c r="AB34" s="100" t="str">
        <f t="shared" si="6"/>
        <v/>
      </c>
      <c r="AC34" s="100" t="str">
        <f t="shared" si="6"/>
        <v/>
      </c>
      <c r="AD34" s="100" t="str">
        <f t="shared" si="6"/>
        <v/>
      </c>
      <c r="AE34" s="100" t="str">
        <f t="shared" si="6"/>
        <v/>
      </c>
      <c r="AF34" s="100" t="str">
        <f t="shared" si="6"/>
        <v/>
      </c>
      <c r="AG34" s="100" t="str">
        <f t="shared" si="6"/>
        <v/>
      </c>
    </row>
    <row r="35" spans="9:33" x14ac:dyDescent="0.25">
      <c r="I35" s="100" t="str">
        <f t="shared" si="4"/>
        <v/>
      </c>
      <c r="N35" s="100" t="str">
        <f t="shared" si="5"/>
        <v/>
      </c>
      <c r="O35" s="100" t="str">
        <f t="shared" si="5"/>
        <v/>
      </c>
      <c r="P35" s="100" t="str">
        <f t="shared" si="5"/>
        <v/>
      </c>
      <c r="Q35" s="100" t="str">
        <f t="shared" si="5"/>
        <v/>
      </c>
      <c r="R35" s="100" t="str">
        <f t="shared" si="6"/>
        <v/>
      </c>
      <c r="S35" s="100" t="str">
        <f t="shared" si="6"/>
        <v/>
      </c>
      <c r="T35" s="100" t="str">
        <f t="shared" si="6"/>
        <v/>
      </c>
      <c r="U35" s="100" t="str">
        <f t="shared" si="6"/>
        <v/>
      </c>
      <c r="V35" s="100" t="str">
        <f t="shared" si="6"/>
        <v/>
      </c>
      <c r="W35" s="100" t="str">
        <f t="shared" si="6"/>
        <v/>
      </c>
      <c r="X35" s="100" t="str">
        <f t="shared" si="6"/>
        <v/>
      </c>
      <c r="Y35" s="100" t="str">
        <f t="shared" si="6"/>
        <v/>
      </c>
      <c r="Z35" s="100" t="str">
        <f t="shared" si="6"/>
        <v/>
      </c>
      <c r="AA35" s="100" t="str">
        <f t="shared" si="6"/>
        <v/>
      </c>
      <c r="AB35" s="100" t="str">
        <f t="shared" si="6"/>
        <v/>
      </c>
      <c r="AC35" s="100" t="str">
        <f t="shared" si="6"/>
        <v/>
      </c>
      <c r="AD35" s="100" t="str">
        <f t="shared" si="6"/>
        <v/>
      </c>
      <c r="AE35" s="100" t="str">
        <f t="shared" si="6"/>
        <v/>
      </c>
      <c r="AF35" s="100" t="str">
        <f t="shared" si="6"/>
        <v/>
      </c>
      <c r="AG35" s="100" t="str">
        <f t="shared" si="6"/>
        <v/>
      </c>
    </row>
    <row r="36" spans="9:33" x14ac:dyDescent="0.25">
      <c r="I36" s="100" t="str">
        <f t="shared" si="4"/>
        <v/>
      </c>
      <c r="N36" s="100" t="str">
        <f t="shared" si="5"/>
        <v/>
      </c>
      <c r="O36" s="100" t="str">
        <f t="shared" si="5"/>
        <v/>
      </c>
      <c r="P36" s="100" t="str">
        <f t="shared" si="5"/>
        <v/>
      </c>
      <c r="Q36" s="100" t="str">
        <f t="shared" si="5"/>
        <v/>
      </c>
      <c r="R36" s="100" t="str">
        <f t="shared" si="6"/>
        <v/>
      </c>
      <c r="S36" s="100" t="str">
        <f t="shared" si="6"/>
        <v/>
      </c>
      <c r="T36" s="100" t="str">
        <f t="shared" si="6"/>
        <v/>
      </c>
      <c r="U36" s="100" t="str">
        <f t="shared" si="6"/>
        <v/>
      </c>
      <c r="V36" s="100" t="str">
        <f t="shared" si="6"/>
        <v/>
      </c>
      <c r="W36" s="100" t="str">
        <f t="shared" si="6"/>
        <v/>
      </c>
      <c r="X36" s="100" t="str">
        <f t="shared" si="6"/>
        <v/>
      </c>
      <c r="Y36" s="100" t="str">
        <f t="shared" si="6"/>
        <v/>
      </c>
      <c r="Z36" s="100" t="str">
        <f t="shared" si="6"/>
        <v/>
      </c>
      <c r="AA36" s="100" t="str">
        <f t="shared" si="6"/>
        <v/>
      </c>
      <c r="AB36" s="100" t="str">
        <f t="shared" si="6"/>
        <v/>
      </c>
      <c r="AC36" s="100" t="str">
        <f t="shared" si="6"/>
        <v/>
      </c>
      <c r="AD36" s="100" t="str">
        <f t="shared" si="6"/>
        <v/>
      </c>
      <c r="AE36" s="100" t="str">
        <f t="shared" si="6"/>
        <v/>
      </c>
      <c r="AF36" s="100" t="str">
        <f t="shared" si="6"/>
        <v/>
      </c>
      <c r="AG36" s="100" t="str">
        <f t="shared" si="6"/>
        <v/>
      </c>
    </row>
    <row r="37" spans="9:33" x14ac:dyDescent="0.25">
      <c r="I37" s="100" t="str">
        <f t="shared" si="4"/>
        <v/>
      </c>
      <c r="N37" s="100" t="str">
        <f t="shared" si="5"/>
        <v/>
      </c>
      <c r="O37" s="100" t="str">
        <f t="shared" si="5"/>
        <v/>
      </c>
      <c r="P37" s="100" t="str">
        <f t="shared" si="5"/>
        <v/>
      </c>
      <c r="Q37" s="100" t="str">
        <f t="shared" si="5"/>
        <v/>
      </c>
      <c r="R37" s="100" t="str">
        <f t="shared" si="6"/>
        <v/>
      </c>
      <c r="S37" s="100" t="str">
        <f t="shared" si="6"/>
        <v/>
      </c>
      <c r="T37" s="100" t="str">
        <f t="shared" si="6"/>
        <v/>
      </c>
      <c r="U37" s="100" t="str">
        <f t="shared" si="6"/>
        <v/>
      </c>
      <c r="V37" s="100" t="str">
        <f t="shared" si="6"/>
        <v/>
      </c>
      <c r="W37" s="100" t="str">
        <f t="shared" si="6"/>
        <v/>
      </c>
      <c r="X37" s="100" t="str">
        <f t="shared" si="6"/>
        <v/>
      </c>
      <c r="Y37" s="100" t="str">
        <f t="shared" si="6"/>
        <v/>
      </c>
      <c r="Z37" s="100" t="str">
        <f t="shared" si="6"/>
        <v/>
      </c>
      <c r="AA37" s="100" t="str">
        <f t="shared" si="6"/>
        <v/>
      </c>
      <c r="AB37" s="100" t="str">
        <f t="shared" si="6"/>
        <v/>
      </c>
      <c r="AC37" s="100" t="str">
        <f t="shared" si="6"/>
        <v/>
      </c>
      <c r="AD37" s="100" t="str">
        <f t="shared" si="6"/>
        <v/>
      </c>
      <c r="AE37" s="100" t="str">
        <f t="shared" si="6"/>
        <v/>
      </c>
      <c r="AF37" s="100" t="str">
        <f t="shared" si="6"/>
        <v/>
      </c>
      <c r="AG37" s="100" t="str">
        <f t="shared" si="6"/>
        <v/>
      </c>
    </row>
    <row r="38" spans="9:33" x14ac:dyDescent="0.25">
      <c r="I38" s="100" t="str">
        <f t="shared" si="4"/>
        <v/>
      </c>
      <c r="N38" s="100" t="str">
        <f t="shared" si="5"/>
        <v/>
      </c>
      <c r="O38" s="100" t="str">
        <f t="shared" si="5"/>
        <v/>
      </c>
      <c r="P38" s="100" t="str">
        <f t="shared" si="5"/>
        <v/>
      </c>
      <c r="Q38" s="100" t="str">
        <f t="shared" si="5"/>
        <v/>
      </c>
      <c r="R38" s="100" t="str">
        <f t="shared" si="6"/>
        <v/>
      </c>
      <c r="S38" s="100" t="str">
        <f t="shared" si="6"/>
        <v/>
      </c>
      <c r="T38" s="100" t="str">
        <f t="shared" si="6"/>
        <v/>
      </c>
      <c r="U38" s="100" t="str">
        <f t="shared" si="6"/>
        <v/>
      </c>
      <c r="V38" s="100" t="str">
        <f t="shared" si="6"/>
        <v/>
      </c>
      <c r="W38" s="100" t="str">
        <f t="shared" si="6"/>
        <v/>
      </c>
      <c r="X38" s="100" t="str">
        <f t="shared" si="6"/>
        <v/>
      </c>
      <c r="Y38" s="100" t="str">
        <f t="shared" si="6"/>
        <v/>
      </c>
      <c r="Z38" s="100" t="str">
        <f t="shared" si="6"/>
        <v/>
      </c>
      <c r="AA38" s="100" t="str">
        <f t="shared" si="6"/>
        <v/>
      </c>
      <c r="AB38" s="100" t="str">
        <f t="shared" si="6"/>
        <v/>
      </c>
      <c r="AC38" s="100" t="str">
        <f t="shared" si="6"/>
        <v/>
      </c>
      <c r="AD38" s="100" t="str">
        <f t="shared" si="6"/>
        <v/>
      </c>
      <c r="AE38" s="100" t="str">
        <f t="shared" si="6"/>
        <v/>
      </c>
      <c r="AF38" s="100" t="str">
        <f t="shared" si="6"/>
        <v/>
      </c>
      <c r="AG38" s="100" t="str">
        <f t="shared" si="6"/>
        <v/>
      </c>
    </row>
    <row r="39" spans="9:33" x14ac:dyDescent="0.25">
      <c r="I39" s="100" t="str">
        <f t="shared" si="4"/>
        <v/>
      </c>
      <c r="N39" s="100" t="str">
        <f t="shared" si="5"/>
        <v/>
      </c>
      <c r="O39" s="100" t="str">
        <f t="shared" si="5"/>
        <v/>
      </c>
      <c r="P39" s="100" t="str">
        <f t="shared" si="5"/>
        <v/>
      </c>
      <c r="Q39" s="100" t="str">
        <f t="shared" si="5"/>
        <v/>
      </c>
      <c r="R39" s="100" t="str">
        <f t="shared" si="6"/>
        <v/>
      </c>
      <c r="S39" s="100" t="str">
        <f t="shared" si="6"/>
        <v/>
      </c>
      <c r="T39" s="100" t="str">
        <f t="shared" si="6"/>
        <v/>
      </c>
      <c r="U39" s="100" t="str">
        <f t="shared" si="6"/>
        <v/>
      </c>
      <c r="V39" s="100" t="str">
        <f t="shared" si="6"/>
        <v/>
      </c>
      <c r="W39" s="100" t="str">
        <f t="shared" si="6"/>
        <v/>
      </c>
      <c r="X39" s="100" t="str">
        <f t="shared" si="6"/>
        <v/>
      </c>
      <c r="Y39" s="100" t="str">
        <f t="shared" si="6"/>
        <v/>
      </c>
      <c r="Z39" s="100" t="str">
        <f t="shared" si="6"/>
        <v/>
      </c>
      <c r="AA39" s="100" t="str">
        <f t="shared" si="6"/>
        <v/>
      </c>
      <c r="AB39" s="100" t="str">
        <f t="shared" si="6"/>
        <v/>
      </c>
      <c r="AC39" s="100" t="str">
        <f t="shared" si="6"/>
        <v/>
      </c>
      <c r="AD39" s="100" t="str">
        <f t="shared" si="6"/>
        <v/>
      </c>
      <c r="AE39" s="100" t="str">
        <f t="shared" si="6"/>
        <v/>
      </c>
      <c r="AF39" s="100" t="str">
        <f t="shared" si="6"/>
        <v/>
      </c>
      <c r="AG39" s="100" t="str">
        <f t="shared" si="6"/>
        <v/>
      </c>
    </row>
    <row r="40" spans="9:33" x14ac:dyDescent="0.25">
      <c r="I40" s="100" t="str">
        <f t="shared" si="4"/>
        <v/>
      </c>
      <c r="N40" s="100" t="str">
        <f t="shared" si="5"/>
        <v/>
      </c>
      <c r="O40" s="100" t="str">
        <f t="shared" si="5"/>
        <v/>
      </c>
      <c r="P40" s="100" t="str">
        <f t="shared" si="5"/>
        <v/>
      </c>
      <c r="Q40" s="100" t="str">
        <f t="shared" si="5"/>
        <v/>
      </c>
      <c r="R40" s="100" t="str">
        <f t="shared" si="6"/>
        <v/>
      </c>
      <c r="S40" s="100" t="str">
        <f t="shared" si="6"/>
        <v/>
      </c>
      <c r="T40" s="100" t="str">
        <f t="shared" si="6"/>
        <v/>
      </c>
      <c r="U40" s="100" t="str">
        <f t="shared" si="6"/>
        <v/>
      </c>
      <c r="V40" s="100" t="str">
        <f t="shared" si="6"/>
        <v/>
      </c>
      <c r="W40" s="100" t="str">
        <f t="shared" si="6"/>
        <v/>
      </c>
      <c r="X40" s="100" t="str">
        <f t="shared" si="6"/>
        <v/>
      </c>
      <c r="Y40" s="100" t="str">
        <f t="shared" si="6"/>
        <v/>
      </c>
      <c r="Z40" s="100" t="str">
        <f t="shared" si="6"/>
        <v/>
      </c>
      <c r="AA40" s="100" t="str">
        <f t="shared" si="6"/>
        <v/>
      </c>
      <c r="AB40" s="100" t="str">
        <f t="shared" si="6"/>
        <v/>
      </c>
      <c r="AC40" s="100" t="str">
        <f t="shared" si="6"/>
        <v/>
      </c>
      <c r="AD40" s="100" t="str">
        <f t="shared" si="6"/>
        <v/>
      </c>
      <c r="AE40" s="100" t="str">
        <f t="shared" si="6"/>
        <v/>
      </c>
      <c r="AF40" s="100" t="str">
        <f t="shared" si="6"/>
        <v/>
      </c>
      <c r="AG40" s="100" t="str">
        <f t="shared" si="6"/>
        <v/>
      </c>
    </row>
    <row r="41" spans="9:33" x14ac:dyDescent="0.25">
      <c r="I41" s="100" t="str">
        <f t="shared" si="4"/>
        <v/>
      </c>
      <c r="N41" s="100" t="str">
        <f t="shared" si="5"/>
        <v/>
      </c>
      <c r="O41" s="100" t="str">
        <f t="shared" si="5"/>
        <v/>
      </c>
      <c r="P41" s="100" t="str">
        <f t="shared" si="5"/>
        <v/>
      </c>
      <c r="Q41" s="100" t="str">
        <f t="shared" si="5"/>
        <v/>
      </c>
      <c r="R41" s="100" t="str">
        <f t="shared" si="6"/>
        <v/>
      </c>
      <c r="S41" s="100" t="str">
        <f t="shared" si="6"/>
        <v/>
      </c>
      <c r="T41" s="100" t="str">
        <f t="shared" si="6"/>
        <v/>
      </c>
      <c r="U41" s="100" t="str">
        <f t="shared" si="6"/>
        <v/>
      </c>
      <c r="V41" s="100" t="str">
        <f t="shared" si="6"/>
        <v/>
      </c>
      <c r="W41" s="100" t="str">
        <f t="shared" si="6"/>
        <v/>
      </c>
      <c r="X41" s="100" t="str">
        <f t="shared" si="6"/>
        <v/>
      </c>
      <c r="Y41" s="100" t="str">
        <f t="shared" si="6"/>
        <v/>
      </c>
      <c r="Z41" s="100" t="str">
        <f t="shared" si="6"/>
        <v/>
      </c>
      <c r="AA41" s="100" t="str">
        <f t="shared" si="6"/>
        <v/>
      </c>
      <c r="AB41" s="100" t="str">
        <f t="shared" si="6"/>
        <v/>
      </c>
      <c r="AC41" s="100" t="str">
        <f t="shared" si="6"/>
        <v/>
      </c>
      <c r="AD41" s="100" t="str">
        <f t="shared" si="6"/>
        <v/>
      </c>
      <c r="AE41" s="100" t="str">
        <f t="shared" si="6"/>
        <v/>
      </c>
      <c r="AF41" s="100" t="str">
        <f t="shared" si="6"/>
        <v/>
      </c>
      <c r="AG41" s="100" t="str">
        <f t="shared" si="6"/>
        <v/>
      </c>
    </row>
    <row r="42" spans="9:33" x14ac:dyDescent="0.25">
      <c r="I42" s="100" t="str">
        <f t="shared" si="4"/>
        <v/>
      </c>
      <c r="N42" s="100" t="str">
        <f t="shared" si="5"/>
        <v/>
      </c>
      <c r="O42" s="100" t="str">
        <f t="shared" si="5"/>
        <v/>
      </c>
      <c r="P42" s="100" t="str">
        <f t="shared" si="5"/>
        <v/>
      </c>
      <c r="Q42" s="100" t="str">
        <f t="shared" si="5"/>
        <v/>
      </c>
      <c r="R42" s="100" t="str">
        <f t="shared" si="6"/>
        <v/>
      </c>
      <c r="S42" s="100" t="str">
        <f t="shared" si="6"/>
        <v/>
      </c>
      <c r="T42" s="100" t="str">
        <f t="shared" si="6"/>
        <v/>
      </c>
      <c r="U42" s="100" t="str">
        <f t="shared" si="6"/>
        <v/>
      </c>
      <c r="V42" s="100" t="str">
        <f t="shared" si="6"/>
        <v/>
      </c>
      <c r="W42" s="100" t="str">
        <f t="shared" si="6"/>
        <v/>
      </c>
      <c r="X42" s="100" t="str">
        <f t="shared" si="6"/>
        <v/>
      </c>
      <c r="Y42" s="100" t="str">
        <f t="shared" si="6"/>
        <v/>
      </c>
      <c r="Z42" s="100" t="str">
        <f t="shared" si="6"/>
        <v/>
      </c>
      <c r="AA42" s="100" t="str">
        <f t="shared" si="6"/>
        <v/>
      </c>
      <c r="AB42" s="100" t="str">
        <f t="shared" si="6"/>
        <v/>
      </c>
      <c r="AC42" s="100" t="str">
        <f t="shared" si="6"/>
        <v/>
      </c>
      <c r="AD42" s="100" t="str">
        <f t="shared" si="6"/>
        <v/>
      </c>
      <c r="AE42" s="100" t="str">
        <f t="shared" si="6"/>
        <v/>
      </c>
      <c r="AF42" s="100" t="str">
        <f t="shared" si="6"/>
        <v/>
      </c>
      <c r="AG42" s="100" t="str">
        <f t="shared" si="6"/>
        <v/>
      </c>
    </row>
    <row r="43" spans="9:33" x14ac:dyDescent="0.25">
      <c r="I43" s="100" t="str">
        <f t="shared" si="4"/>
        <v/>
      </c>
      <c r="N43" s="100" t="str">
        <f t="shared" si="5"/>
        <v/>
      </c>
      <c r="O43" s="100" t="str">
        <f t="shared" si="5"/>
        <v/>
      </c>
      <c r="P43" s="100" t="str">
        <f t="shared" si="5"/>
        <v/>
      </c>
      <c r="Q43" s="100" t="str">
        <f t="shared" si="5"/>
        <v/>
      </c>
      <c r="R43" s="100" t="str">
        <f t="shared" si="6"/>
        <v/>
      </c>
      <c r="S43" s="100" t="str">
        <f t="shared" si="6"/>
        <v/>
      </c>
      <c r="T43" s="100" t="str">
        <f t="shared" si="6"/>
        <v/>
      </c>
      <c r="U43" s="100" t="str">
        <f t="shared" si="6"/>
        <v/>
      </c>
      <c r="V43" s="100" t="str">
        <f t="shared" si="6"/>
        <v/>
      </c>
      <c r="W43" s="100" t="str">
        <f t="shared" si="6"/>
        <v/>
      </c>
      <c r="X43" s="100" t="str">
        <f t="shared" si="6"/>
        <v/>
      </c>
      <c r="Y43" s="100" t="str">
        <f t="shared" si="6"/>
        <v/>
      </c>
      <c r="Z43" s="100" t="str">
        <f t="shared" si="6"/>
        <v/>
      </c>
      <c r="AA43" s="100" t="str">
        <f t="shared" si="6"/>
        <v/>
      </c>
      <c r="AB43" s="100" t="str">
        <f t="shared" si="6"/>
        <v/>
      </c>
      <c r="AC43" s="100" t="str">
        <f t="shared" si="6"/>
        <v/>
      </c>
      <c r="AD43" s="100" t="str">
        <f t="shared" si="6"/>
        <v/>
      </c>
      <c r="AE43" s="100" t="str">
        <f t="shared" si="6"/>
        <v/>
      </c>
      <c r="AF43" s="100" t="str">
        <f t="shared" si="6"/>
        <v/>
      </c>
      <c r="AG43" s="100" t="str">
        <f t="shared" si="6"/>
        <v/>
      </c>
    </row>
    <row r="44" spans="9:33" x14ac:dyDescent="0.25">
      <c r="I44" s="100" t="str">
        <f t="shared" si="4"/>
        <v/>
      </c>
      <c r="N44" s="100" t="str">
        <f t="shared" si="5"/>
        <v/>
      </c>
      <c r="O44" s="100" t="str">
        <f t="shared" si="5"/>
        <v/>
      </c>
      <c r="P44" s="100" t="str">
        <f t="shared" si="5"/>
        <v/>
      </c>
      <c r="Q44" s="100" t="str">
        <f t="shared" si="5"/>
        <v/>
      </c>
      <c r="R44" s="100" t="str">
        <f t="shared" si="6"/>
        <v/>
      </c>
      <c r="S44" s="100" t="str">
        <f t="shared" si="6"/>
        <v/>
      </c>
      <c r="T44" s="100" t="str">
        <f t="shared" si="6"/>
        <v/>
      </c>
      <c r="U44" s="100" t="str">
        <f t="shared" si="6"/>
        <v/>
      </c>
      <c r="V44" s="100" t="str">
        <f t="shared" si="6"/>
        <v/>
      </c>
      <c r="W44" s="100" t="str">
        <f t="shared" si="6"/>
        <v/>
      </c>
      <c r="X44" s="100" t="str">
        <f t="shared" si="6"/>
        <v/>
      </c>
      <c r="Y44" s="100" t="str">
        <f t="shared" si="6"/>
        <v/>
      </c>
      <c r="Z44" s="100" t="str">
        <f t="shared" si="6"/>
        <v/>
      </c>
      <c r="AA44" s="100" t="str">
        <f t="shared" si="6"/>
        <v/>
      </c>
      <c r="AB44" s="100" t="str">
        <f t="shared" si="6"/>
        <v/>
      </c>
      <c r="AC44" s="100" t="str">
        <f t="shared" si="6"/>
        <v/>
      </c>
      <c r="AD44" s="100" t="str">
        <f t="shared" si="6"/>
        <v/>
      </c>
      <c r="AE44" s="100" t="str">
        <f t="shared" si="6"/>
        <v/>
      </c>
      <c r="AF44" s="100" t="str">
        <f t="shared" ref="R44:AG60" si="7">IF($K44=AF$11,$J44,"")</f>
        <v/>
      </c>
      <c r="AG44" s="100" t="str">
        <f t="shared" si="7"/>
        <v/>
      </c>
    </row>
    <row r="45" spans="9:33" x14ac:dyDescent="0.25">
      <c r="I45" s="100" t="str">
        <f t="shared" si="4"/>
        <v/>
      </c>
      <c r="N45" s="100" t="str">
        <f t="shared" si="5"/>
        <v/>
      </c>
      <c r="O45" s="100" t="str">
        <f t="shared" si="5"/>
        <v/>
      </c>
      <c r="P45" s="100" t="str">
        <f t="shared" si="5"/>
        <v/>
      </c>
      <c r="Q45" s="100" t="str">
        <f t="shared" si="5"/>
        <v/>
      </c>
      <c r="R45" s="100" t="str">
        <f t="shared" si="7"/>
        <v/>
      </c>
      <c r="S45" s="100" t="str">
        <f t="shared" si="7"/>
        <v/>
      </c>
      <c r="T45" s="100" t="str">
        <f t="shared" si="7"/>
        <v/>
      </c>
      <c r="U45" s="100" t="str">
        <f t="shared" si="7"/>
        <v/>
      </c>
      <c r="V45" s="100" t="str">
        <f t="shared" si="7"/>
        <v/>
      </c>
      <c r="W45" s="100" t="str">
        <f t="shared" si="7"/>
        <v/>
      </c>
      <c r="X45" s="100" t="str">
        <f t="shared" si="7"/>
        <v/>
      </c>
      <c r="Y45" s="100" t="str">
        <f t="shared" si="7"/>
        <v/>
      </c>
      <c r="Z45" s="100" t="str">
        <f t="shared" si="7"/>
        <v/>
      </c>
      <c r="AA45" s="100" t="str">
        <f t="shared" si="7"/>
        <v/>
      </c>
      <c r="AB45" s="100" t="str">
        <f t="shared" si="7"/>
        <v/>
      </c>
      <c r="AC45" s="100" t="str">
        <f t="shared" si="7"/>
        <v/>
      </c>
      <c r="AD45" s="100" t="str">
        <f t="shared" si="7"/>
        <v/>
      </c>
      <c r="AE45" s="100" t="str">
        <f t="shared" si="7"/>
        <v/>
      </c>
      <c r="AF45" s="100" t="str">
        <f t="shared" si="7"/>
        <v/>
      </c>
      <c r="AG45" s="100" t="str">
        <f t="shared" si="7"/>
        <v/>
      </c>
    </row>
    <row r="46" spans="9:33" x14ac:dyDescent="0.25">
      <c r="I46" s="100" t="str">
        <f t="shared" si="4"/>
        <v/>
      </c>
      <c r="N46" s="100" t="str">
        <f t="shared" si="5"/>
        <v/>
      </c>
      <c r="O46" s="100" t="str">
        <f t="shared" si="5"/>
        <v/>
      </c>
      <c r="P46" s="100" t="str">
        <f t="shared" si="5"/>
        <v/>
      </c>
      <c r="Q46" s="100" t="str">
        <f t="shared" si="5"/>
        <v/>
      </c>
      <c r="R46" s="100" t="str">
        <f t="shared" si="7"/>
        <v/>
      </c>
      <c r="S46" s="100" t="str">
        <f t="shared" si="7"/>
        <v/>
      </c>
      <c r="T46" s="100" t="str">
        <f t="shared" si="7"/>
        <v/>
      </c>
      <c r="U46" s="100" t="str">
        <f t="shared" si="7"/>
        <v/>
      </c>
      <c r="V46" s="100" t="str">
        <f t="shared" si="7"/>
        <v/>
      </c>
      <c r="W46" s="100" t="str">
        <f t="shared" si="7"/>
        <v/>
      </c>
      <c r="X46" s="100" t="str">
        <f t="shared" si="7"/>
        <v/>
      </c>
      <c r="Y46" s="100" t="str">
        <f t="shared" si="7"/>
        <v/>
      </c>
      <c r="Z46" s="100" t="str">
        <f t="shared" si="7"/>
        <v/>
      </c>
      <c r="AA46" s="100" t="str">
        <f t="shared" si="7"/>
        <v/>
      </c>
      <c r="AB46" s="100" t="str">
        <f t="shared" si="7"/>
        <v/>
      </c>
      <c r="AC46" s="100" t="str">
        <f t="shared" si="7"/>
        <v/>
      </c>
      <c r="AD46" s="100" t="str">
        <f t="shared" si="7"/>
        <v/>
      </c>
      <c r="AE46" s="100" t="str">
        <f t="shared" si="7"/>
        <v/>
      </c>
      <c r="AF46" s="100" t="str">
        <f t="shared" si="7"/>
        <v/>
      </c>
      <c r="AG46" s="100" t="str">
        <f t="shared" si="7"/>
        <v/>
      </c>
    </row>
    <row r="47" spans="9:33" x14ac:dyDescent="0.25">
      <c r="I47" s="100" t="str">
        <f t="shared" si="4"/>
        <v/>
      </c>
      <c r="N47" s="100" t="str">
        <f t="shared" si="5"/>
        <v/>
      </c>
      <c r="O47" s="100" t="str">
        <f t="shared" si="5"/>
        <v/>
      </c>
      <c r="P47" s="100" t="str">
        <f t="shared" si="5"/>
        <v/>
      </c>
      <c r="Q47" s="100" t="str">
        <f t="shared" si="5"/>
        <v/>
      </c>
      <c r="R47" s="100" t="str">
        <f t="shared" si="7"/>
        <v/>
      </c>
      <c r="S47" s="100" t="str">
        <f t="shared" si="7"/>
        <v/>
      </c>
      <c r="T47" s="100" t="str">
        <f t="shared" si="7"/>
        <v/>
      </c>
      <c r="U47" s="100" t="str">
        <f t="shared" si="7"/>
        <v/>
      </c>
      <c r="V47" s="100" t="str">
        <f t="shared" si="7"/>
        <v/>
      </c>
      <c r="W47" s="100" t="str">
        <f t="shared" si="7"/>
        <v/>
      </c>
      <c r="X47" s="100" t="str">
        <f t="shared" si="7"/>
        <v/>
      </c>
      <c r="Y47" s="100" t="str">
        <f t="shared" si="7"/>
        <v/>
      </c>
      <c r="Z47" s="100" t="str">
        <f t="shared" si="7"/>
        <v/>
      </c>
      <c r="AA47" s="100" t="str">
        <f t="shared" si="7"/>
        <v/>
      </c>
      <c r="AB47" s="100" t="str">
        <f t="shared" si="7"/>
        <v/>
      </c>
      <c r="AC47" s="100" t="str">
        <f t="shared" si="7"/>
        <v/>
      </c>
      <c r="AD47" s="100" t="str">
        <f t="shared" si="7"/>
        <v/>
      </c>
      <c r="AE47" s="100" t="str">
        <f t="shared" si="7"/>
        <v/>
      </c>
      <c r="AF47" s="100" t="str">
        <f t="shared" si="7"/>
        <v/>
      </c>
      <c r="AG47" s="100" t="str">
        <f t="shared" si="7"/>
        <v/>
      </c>
    </row>
    <row r="48" spans="9:33" x14ac:dyDescent="0.25">
      <c r="I48" s="100" t="str">
        <f t="shared" si="4"/>
        <v/>
      </c>
      <c r="N48" s="100" t="str">
        <f t="shared" ref="N48:Q79" si="8">IF($K48=N$11,$J48,"")</f>
        <v/>
      </c>
      <c r="O48" s="100" t="str">
        <f t="shared" si="8"/>
        <v/>
      </c>
      <c r="P48" s="100" t="str">
        <f t="shared" si="8"/>
        <v/>
      </c>
      <c r="Q48" s="100" t="str">
        <f t="shared" si="8"/>
        <v/>
      </c>
      <c r="R48" s="100" t="str">
        <f t="shared" si="7"/>
        <v/>
      </c>
      <c r="S48" s="100" t="str">
        <f t="shared" si="7"/>
        <v/>
      </c>
      <c r="T48" s="100" t="str">
        <f t="shared" si="7"/>
        <v/>
      </c>
      <c r="U48" s="100" t="str">
        <f t="shared" si="7"/>
        <v/>
      </c>
      <c r="V48" s="100" t="str">
        <f t="shared" si="7"/>
        <v/>
      </c>
      <c r="W48" s="100" t="str">
        <f t="shared" si="7"/>
        <v/>
      </c>
      <c r="X48" s="100" t="str">
        <f t="shared" si="7"/>
        <v/>
      </c>
      <c r="Y48" s="100" t="str">
        <f t="shared" si="7"/>
        <v/>
      </c>
      <c r="Z48" s="100" t="str">
        <f t="shared" si="7"/>
        <v/>
      </c>
      <c r="AA48" s="100" t="str">
        <f t="shared" si="7"/>
        <v/>
      </c>
      <c r="AB48" s="100" t="str">
        <f t="shared" si="7"/>
        <v/>
      </c>
      <c r="AC48" s="100" t="str">
        <f t="shared" si="7"/>
        <v/>
      </c>
      <c r="AD48" s="100" t="str">
        <f t="shared" si="7"/>
        <v/>
      </c>
      <c r="AE48" s="100" t="str">
        <f t="shared" si="7"/>
        <v/>
      </c>
      <c r="AF48" s="100" t="str">
        <f t="shared" si="7"/>
        <v/>
      </c>
      <c r="AG48" s="100" t="str">
        <f t="shared" si="7"/>
        <v/>
      </c>
    </row>
    <row r="49" spans="9:33" x14ac:dyDescent="0.25">
      <c r="I49" s="100" t="str">
        <f t="shared" si="4"/>
        <v/>
      </c>
      <c r="N49" s="100" t="str">
        <f t="shared" si="8"/>
        <v/>
      </c>
      <c r="O49" s="100" t="str">
        <f t="shared" si="8"/>
        <v/>
      </c>
      <c r="P49" s="100" t="str">
        <f t="shared" si="8"/>
        <v/>
      </c>
      <c r="Q49" s="100" t="str">
        <f t="shared" si="8"/>
        <v/>
      </c>
      <c r="R49" s="100" t="str">
        <f t="shared" si="7"/>
        <v/>
      </c>
      <c r="S49" s="100" t="str">
        <f t="shared" si="7"/>
        <v/>
      </c>
      <c r="T49" s="100" t="str">
        <f t="shared" si="7"/>
        <v/>
      </c>
      <c r="U49" s="100" t="str">
        <f t="shared" si="7"/>
        <v/>
      </c>
      <c r="V49" s="100" t="str">
        <f t="shared" si="7"/>
        <v/>
      </c>
      <c r="W49" s="100" t="str">
        <f t="shared" si="7"/>
        <v/>
      </c>
      <c r="X49" s="100" t="str">
        <f t="shared" si="7"/>
        <v/>
      </c>
      <c r="Y49" s="100" t="str">
        <f t="shared" si="7"/>
        <v/>
      </c>
      <c r="Z49" s="100" t="str">
        <f t="shared" si="7"/>
        <v/>
      </c>
      <c r="AA49" s="100" t="str">
        <f t="shared" si="7"/>
        <v/>
      </c>
      <c r="AB49" s="100" t="str">
        <f t="shared" si="7"/>
        <v/>
      </c>
      <c r="AC49" s="100" t="str">
        <f t="shared" si="7"/>
        <v/>
      </c>
      <c r="AD49" s="100" t="str">
        <f t="shared" si="7"/>
        <v/>
      </c>
      <c r="AE49" s="100" t="str">
        <f t="shared" si="7"/>
        <v/>
      </c>
      <c r="AF49" s="100" t="str">
        <f t="shared" si="7"/>
        <v/>
      </c>
      <c r="AG49" s="100" t="str">
        <f t="shared" si="7"/>
        <v/>
      </c>
    </row>
    <row r="50" spans="9:33" x14ac:dyDescent="0.25">
      <c r="I50" s="100" t="str">
        <f t="shared" si="4"/>
        <v/>
      </c>
      <c r="N50" s="100" t="str">
        <f t="shared" si="8"/>
        <v/>
      </c>
      <c r="O50" s="100" t="str">
        <f t="shared" si="8"/>
        <v/>
      </c>
      <c r="P50" s="100" t="str">
        <f t="shared" si="8"/>
        <v/>
      </c>
      <c r="Q50" s="100" t="str">
        <f t="shared" si="8"/>
        <v/>
      </c>
      <c r="R50" s="100" t="str">
        <f t="shared" si="7"/>
        <v/>
      </c>
      <c r="S50" s="100" t="str">
        <f t="shared" si="7"/>
        <v/>
      </c>
      <c r="T50" s="100" t="str">
        <f t="shared" si="7"/>
        <v/>
      </c>
      <c r="U50" s="100" t="str">
        <f t="shared" si="7"/>
        <v/>
      </c>
      <c r="V50" s="100" t="str">
        <f t="shared" si="7"/>
        <v/>
      </c>
      <c r="W50" s="100" t="str">
        <f t="shared" si="7"/>
        <v/>
      </c>
      <c r="X50" s="100" t="str">
        <f t="shared" si="7"/>
        <v/>
      </c>
      <c r="Y50" s="100" t="str">
        <f t="shared" si="7"/>
        <v/>
      </c>
      <c r="Z50" s="100" t="str">
        <f t="shared" si="7"/>
        <v/>
      </c>
      <c r="AA50" s="100" t="str">
        <f t="shared" si="7"/>
        <v/>
      </c>
      <c r="AB50" s="100" t="str">
        <f t="shared" si="7"/>
        <v/>
      </c>
      <c r="AC50" s="100" t="str">
        <f t="shared" si="7"/>
        <v/>
      </c>
      <c r="AD50" s="100" t="str">
        <f t="shared" si="7"/>
        <v/>
      </c>
      <c r="AE50" s="100" t="str">
        <f t="shared" si="7"/>
        <v/>
      </c>
      <c r="AF50" s="100" t="str">
        <f t="shared" si="7"/>
        <v/>
      </c>
      <c r="AG50" s="100" t="str">
        <f t="shared" si="7"/>
        <v/>
      </c>
    </row>
    <row r="51" spans="9:33" x14ac:dyDescent="0.25">
      <c r="I51" s="100" t="str">
        <f t="shared" si="4"/>
        <v/>
      </c>
      <c r="N51" s="100" t="str">
        <f t="shared" si="8"/>
        <v/>
      </c>
      <c r="O51" s="100" t="str">
        <f t="shared" si="8"/>
        <v/>
      </c>
      <c r="P51" s="100" t="str">
        <f t="shared" si="8"/>
        <v/>
      </c>
      <c r="Q51" s="100" t="str">
        <f t="shared" si="8"/>
        <v/>
      </c>
      <c r="R51" s="100" t="str">
        <f t="shared" si="7"/>
        <v/>
      </c>
      <c r="S51" s="100" t="str">
        <f t="shared" si="7"/>
        <v/>
      </c>
      <c r="T51" s="100" t="str">
        <f t="shared" si="7"/>
        <v/>
      </c>
      <c r="U51" s="100" t="str">
        <f t="shared" si="7"/>
        <v/>
      </c>
      <c r="V51" s="100" t="str">
        <f t="shared" si="7"/>
        <v/>
      </c>
      <c r="W51" s="100" t="str">
        <f t="shared" si="7"/>
        <v/>
      </c>
      <c r="X51" s="100" t="str">
        <f t="shared" si="7"/>
        <v/>
      </c>
      <c r="Y51" s="100" t="str">
        <f t="shared" si="7"/>
        <v/>
      </c>
      <c r="Z51" s="100" t="str">
        <f t="shared" si="7"/>
        <v/>
      </c>
      <c r="AA51" s="100" t="str">
        <f t="shared" si="7"/>
        <v/>
      </c>
      <c r="AB51" s="100" t="str">
        <f t="shared" si="7"/>
        <v/>
      </c>
      <c r="AC51" s="100" t="str">
        <f t="shared" si="7"/>
        <v/>
      </c>
      <c r="AD51" s="100" t="str">
        <f t="shared" si="7"/>
        <v/>
      </c>
      <c r="AE51" s="100" t="str">
        <f t="shared" si="7"/>
        <v/>
      </c>
      <c r="AF51" s="100" t="str">
        <f t="shared" si="7"/>
        <v/>
      </c>
      <c r="AG51" s="100" t="str">
        <f t="shared" si="7"/>
        <v/>
      </c>
    </row>
    <row r="52" spans="9:33" x14ac:dyDescent="0.25">
      <c r="I52" s="100" t="str">
        <f t="shared" si="4"/>
        <v/>
      </c>
      <c r="N52" s="100" t="str">
        <f t="shared" si="8"/>
        <v/>
      </c>
      <c r="O52" s="100" t="str">
        <f t="shared" si="8"/>
        <v/>
      </c>
      <c r="P52" s="100" t="str">
        <f t="shared" si="8"/>
        <v/>
      </c>
      <c r="Q52" s="100" t="str">
        <f t="shared" si="8"/>
        <v/>
      </c>
      <c r="R52" s="100" t="str">
        <f t="shared" si="7"/>
        <v/>
      </c>
      <c r="S52" s="100" t="str">
        <f t="shared" si="7"/>
        <v/>
      </c>
      <c r="T52" s="100" t="str">
        <f t="shared" si="7"/>
        <v/>
      </c>
      <c r="U52" s="100" t="str">
        <f t="shared" si="7"/>
        <v/>
      </c>
      <c r="V52" s="100" t="str">
        <f t="shared" si="7"/>
        <v/>
      </c>
      <c r="W52" s="100" t="str">
        <f t="shared" si="7"/>
        <v/>
      </c>
      <c r="X52" s="100" t="str">
        <f t="shared" si="7"/>
        <v/>
      </c>
      <c r="Y52" s="100" t="str">
        <f t="shared" si="7"/>
        <v/>
      </c>
      <c r="Z52" s="100" t="str">
        <f t="shared" si="7"/>
        <v/>
      </c>
      <c r="AA52" s="100" t="str">
        <f t="shared" si="7"/>
        <v/>
      </c>
      <c r="AB52" s="100" t="str">
        <f t="shared" si="7"/>
        <v/>
      </c>
      <c r="AC52" s="100" t="str">
        <f t="shared" si="7"/>
        <v/>
      </c>
      <c r="AD52" s="100" t="str">
        <f t="shared" si="7"/>
        <v/>
      </c>
      <c r="AE52" s="100" t="str">
        <f t="shared" si="7"/>
        <v/>
      </c>
      <c r="AF52" s="100" t="str">
        <f t="shared" si="7"/>
        <v/>
      </c>
      <c r="AG52" s="100" t="str">
        <f t="shared" si="7"/>
        <v/>
      </c>
    </row>
    <row r="53" spans="9:33" x14ac:dyDescent="0.25">
      <c r="I53" s="100" t="str">
        <f t="shared" si="4"/>
        <v/>
      </c>
      <c r="N53" s="100" t="str">
        <f t="shared" si="8"/>
        <v/>
      </c>
      <c r="O53" s="100" t="str">
        <f t="shared" si="8"/>
        <v/>
      </c>
      <c r="P53" s="100" t="str">
        <f t="shared" si="8"/>
        <v/>
      </c>
      <c r="Q53" s="100" t="str">
        <f t="shared" si="8"/>
        <v/>
      </c>
      <c r="R53" s="100" t="str">
        <f t="shared" si="7"/>
        <v/>
      </c>
      <c r="S53" s="100" t="str">
        <f t="shared" si="7"/>
        <v/>
      </c>
      <c r="T53" s="100" t="str">
        <f t="shared" si="7"/>
        <v/>
      </c>
      <c r="U53" s="100" t="str">
        <f t="shared" si="7"/>
        <v/>
      </c>
      <c r="V53" s="100" t="str">
        <f t="shared" si="7"/>
        <v/>
      </c>
      <c r="W53" s="100" t="str">
        <f t="shared" si="7"/>
        <v/>
      </c>
      <c r="X53" s="100" t="str">
        <f t="shared" si="7"/>
        <v/>
      </c>
      <c r="Y53" s="100" t="str">
        <f t="shared" si="7"/>
        <v/>
      </c>
      <c r="Z53" s="100" t="str">
        <f t="shared" si="7"/>
        <v/>
      </c>
      <c r="AA53" s="100" t="str">
        <f t="shared" si="7"/>
        <v/>
      </c>
      <c r="AB53" s="100" t="str">
        <f t="shared" si="7"/>
        <v/>
      </c>
      <c r="AC53" s="100" t="str">
        <f t="shared" si="7"/>
        <v/>
      </c>
      <c r="AD53" s="100" t="str">
        <f t="shared" si="7"/>
        <v/>
      </c>
      <c r="AE53" s="100" t="str">
        <f t="shared" si="7"/>
        <v/>
      </c>
      <c r="AF53" s="100" t="str">
        <f t="shared" si="7"/>
        <v/>
      </c>
      <c r="AG53" s="100" t="str">
        <f t="shared" si="7"/>
        <v/>
      </c>
    </row>
    <row r="54" spans="9:33" x14ac:dyDescent="0.25">
      <c r="I54" s="100" t="str">
        <f t="shared" si="4"/>
        <v/>
      </c>
      <c r="N54" s="100" t="str">
        <f t="shared" si="8"/>
        <v/>
      </c>
      <c r="O54" s="100" t="str">
        <f t="shared" si="8"/>
        <v/>
      </c>
      <c r="P54" s="100" t="str">
        <f t="shared" si="8"/>
        <v/>
      </c>
      <c r="Q54" s="100" t="str">
        <f t="shared" si="8"/>
        <v/>
      </c>
      <c r="R54" s="100" t="str">
        <f t="shared" si="7"/>
        <v/>
      </c>
      <c r="S54" s="100" t="str">
        <f t="shared" si="7"/>
        <v/>
      </c>
      <c r="T54" s="100" t="str">
        <f t="shared" si="7"/>
        <v/>
      </c>
      <c r="U54" s="100" t="str">
        <f t="shared" si="7"/>
        <v/>
      </c>
      <c r="V54" s="100" t="str">
        <f t="shared" si="7"/>
        <v/>
      </c>
      <c r="W54" s="100" t="str">
        <f t="shared" si="7"/>
        <v/>
      </c>
      <c r="X54" s="100" t="str">
        <f t="shared" si="7"/>
        <v/>
      </c>
      <c r="Y54" s="100" t="str">
        <f t="shared" si="7"/>
        <v/>
      </c>
      <c r="Z54" s="100" t="str">
        <f t="shared" si="7"/>
        <v/>
      </c>
      <c r="AA54" s="100" t="str">
        <f t="shared" si="7"/>
        <v/>
      </c>
      <c r="AB54" s="100" t="str">
        <f t="shared" si="7"/>
        <v/>
      </c>
      <c r="AC54" s="100" t="str">
        <f t="shared" si="7"/>
        <v/>
      </c>
      <c r="AD54" s="100" t="str">
        <f t="shared" si="7"/>
        <v/>
      </c>
      <c r="AE54" s="100" t="str">
        <f t="shared" si="7"/>
        <v/>
      </c>
      <c r="AF54" s="100" t="str">
        <f t="shared" si="7"/>
        <v/>
      </c>
      <c r="AG54" s="100" t="str">
        <f t="shared" si="7"/>
        <v/>
      </c>
    </row>
    <row r="55" spans="9:33" x14ac:dyDescent="0.25">
      <c r="I55" s="100" t="str">
        <f t="shared" si="4"/>
        <v/>
      </c>
      <c r="N55" s="100" t="str">
        <f t="shared" si="8"/>
        <v/>
      </c>
      <c r="O55" s="100" t="str">
        <f t="shared" si="8"/>
        <v/>
      </c>
      <c r="P55" s="100" t="str">
        <f t="shared" si="8"/>
        <v/>
      </c>
      <c r="Q55" s="100" t="str">
        <f t="shared" si="8"/>
        <v/>
      </c>
      <c r="R55" s="100" t="str">
        <f t="shared" si="7"/>
        <v/>
      </c>
      <c r="S55" s="100" t="str">
        <f t="shared" si="7"/>
        <v/>
      </c>
      <c r="T55" s="100" t="str">
        <f t="shared" si="7"/>
        <v/>
      </c>
      <c r="U55" s="100" t="str">
        <f t="shared" si="7"/>
        <v/>
      </c>
      <c r="V55" s="100" t="str">
        <f t="shared" si="7"/>
        <v/>
      </c>
      <c r="W55" s="100" t="str">
        <f t="shared" si="7"/>
        <v/>
      </c>
      <c r="X55" s="100" t="str">
        <f t="shared" si="7"/>
        <v/>
      </c>
      <c r="Y55" s="100" t="str">
        <f t="shared" si="7"/>
        <v/>
      </c>
      <c r="Z55" s="100" t="str">
        <f t="shared" si="7"/>
        <v/>
      </c>
      <c r="AA55" s="100" t="str">
        <f t="shared" si="7"/>
        <v/>
      </c>
      <c r="AB55" s="100" t="str">
        <f t="shared" si="7"/>
        <v/>
      </c>
      <c r="AC55" s="100" t="str">
        <f t="shared" si="7"/>
        <v/>
      </c>
      <c r="AD55" s="100" t="str">
        <f t="shared" si="7"/>
        <v/>
      </c>
      <c r="AE55" s="100" t="str">
        <f t="shared" si="7"/>
        <v/>
      </c>
      <c r="AF55" s="100" t="str">
        <f t="shared" si="7"/>
        <v/>
      </c>
      <c r="AG55" s="100" t="str">
        <f t="shared" si="7"/>
        <v/>
      </c>
    </row>
    <row r="56" spans="9:33" x14ac:dyDescent="0.25">
      <c r="I56" s="100" t="str">
        <f t="shared" si="4"/>
        <v/>
      </c>
      <c r="N56" s="100" t="str">
        <f t="shared" si="8"/>
        <v/>
      </c>
      <c r="O56" s="100" t="str">
        <f t="shared" si="8"/>
        <v/>
      </c>
      <c r="P56" s="100" t="str">
        <f t="shared" si="8"/>
        <v/>
      </c>
      <c r="Q56" s="100" t="str">
        <f t="shared" si="8"/>
        <v/>
      </c>
      <c r="R56" s="100" t="str">
        <f t="shared" si="7"/>
        <v/>
      </c>
      <c r="S56" s="100" t="str">
        <f t="shared" si="7"/>
        <v/>
      </c>
      <c r="T56" s="100" t="str">
        <f t="shared" si="7"/>
        <v/>
      </c>
      <c r="U56" s="100" t="str">
        <f t="shared" si="7"/>
        <v/>
      </c>
      <c r="V56" s="100" t="str">
        <f t="shared" si="7"/>
        <v/>
      </c>
      <c r="W56" s="100" t="str">
        <f t="shared" si="7"/>
        <v/>
      </c>
      <c r="X56" s="100" t="str">
        <f t="shared" si="7"/>
        <v/>
      </c>
      <c r="Y56" s="100" t="str">
        <f t="shared" si="7"/>
        <v/>
      </c>
      <c r="Z56" s="100" t="str">
        <f t="shared" si="7"/>
        <v/>
      </c>
      <c r="AA56" s="100" t="str">
        <f t="shared" si="7"/>
        <v/>
      </c>
      <c r="AB56" s="100" t="str">
        <f t="shared" si="7"/>
        <v/>
      </c>
      <c r="AC56" s="100" t="str">
        <f t="shared" si="7"/>
        <v/>
      </c>
      <c r="AD56" s="100" t="str">
        <f t="shared" si="7"/>
        <v/>
      </c>
      <c r="AE56" s="100" t="str">
        <f t="shared" si="7"/>
        <v/>
      </c>
      <c r="AF56" s="100" t="str">
        <f t="shared" si="7"/>
        <v/>
      </c>
      <c r="AG56" s="100" t="str">
        <f t="shared" si="7"/>
        <v/>
      </c>
    </row>
    <row r="57" spans="9:33" x14ac:dyDescent="0.25">
      <c r="I57" s="100" t="str">
        <f t="shared" si="4"/>
        <v/>
      </c>
      <c r="N57" s="100" t="str">
        <f t="shared" si="8"/>
        <v/>
      </c>
      <c r="O57" s="100" t="str">
        <f t="shared" si="8"/>
        <v/>
      </c>
      <c r="P57" s="100" t="str">
        <f t="shared" si="8"/>
        <v/>
      </c>
      <c r="Q57" s="100" t="str">
        <f t="shared" si="8"/>
        <v/>
      </c>
      <c r="R57" s="100" t="str">
        <f t="shared" si="7"/>
        <v/>
      </c>
      <c r="S57" s="100" t="str">
        <f t="shared" si="7"/>
        <v/>
      </c>
      <c r="T57" s="100" t="str">
        <f t="shared" si="7"/>
        <v/>
      </c>
      <c r="U57" s="100" t="str">
        <f t="shared" si="7"/>
        <v/>
      </c>
      <c r="V57" s="100" t="str">
        <f t="shared" si="7"/>
        <v/>
      </c>
      <c r="W57" s="100" t="str">
        <f t="shared" si="7"/>
        <v/>
      </c>
      <c r="X57" s="100" t="str">
        <f t="shared" si="7"/>
        <v/>
      </c>
      <c r="Y57" s="100" t="str">
        <f t="shared" si="7"/>
        <v/>
      </c>
      <c r="Z57" s="100" t="str">
        <f t="shared" si="7"/>
        <v/>
      </c>
      <c r="AA57" s="100" t="str">
        <f t="shared" si="7"/>
        <v/>
      </c>
      <c r="AB57" s="100" t="str">
        <f t="shared" si="7"/>
        <v/>
      </c>
      <c r="AC57" s="100" t="str">
        <f t="shared" si="7"/>
        <v/>
      </c>
      <c r="AD57" s="100" t="str">
        <f t="shared" si="7"/>
        <v/>
      </c>
      <c r="AE57" s="100" t="str">
        <f t="shared" si="7"/>
        <v/>
      </c>
      <c r="AF57" s="100" t="str">
        <f t="shared" si="7"/>
        <v/>
      </c>
      <c r="AG57" s="100" t="str">
        <f t="shared" si="7"/>
        <v/>
      </c>
    </row>
    <row r="58" spans="9:33" x14ac:dyDescent="0.25">
      <c r="I58" s="100" t="str">
        <f t="shared" si="4"/>
        <v/>
      </c>
      <c r="N58" s="100" t="str">
        <f t="shared" si="8"/>
        <v/>
      </c>
      <c r="O58" s="100" t="str">
        <f t="shared" si="8"/>
        <v/>
      </c>
      <c r="P58" s="100" t="str">
        <f t="shared" si="8"/>
        <v/>
      </c>
      <c r="Q58" s="100" t="str">
        <f t="shared" si="8"/>
        <v/>
      </c>
      <c r="R58" s="100" t="str">
        <f t="shared" si="7"/>
        <v/>
      </c>
      <c r="S58" s="100" t="str">
        <f t="shared" si="7"/>
        <v/>
      </c>
      <c r="T58" s="100" t="str">
        <f t="shared" si="7"/>
        <v/>
      </c>
      <c r="U58" s="100" t="str">
        <f t="shared" si="7"/>
        <v/>
      </c>
      <c r="V58" s="100" t="str">
        <f t="shared" si="7"/>
        <v/>
      </c>
      <c r="W58" s="100" t="str">
        <f t="shared" si="7"/>
        <v/>
      </c>
      <c r="X58" s="100" t="str">
        <f t="shared" si="7"/>
        <v/>
      </c>
      <c r="Y58" s="100" t="str">
        <f t="shared" si="7"/>
        <v/>
      </c>
      <c r="Z58" s="100" t="str">
        <f t="shared" si="7"/>
        <v/>
      </c>
      <c r="AA58" s="100" t="str">
        <f t="shared" si="7"/>
        <v/>
      </c>
      <c r="AB58" s="100" t="str">
        <f t="shared" si="7"/>
        <v/>
      </c>
      <c r="AC58" s="100" t="str">
        <f t="shared" si="7"/>
        <v/>
      </c>
      <c r="AD58" s="100" t="str">
        <f t="shared" si="7"/>
        <v/>
      </c>
      <c r="AE58" s="100" t="str">
        <f t="shared" si="7"/>
        <v/>
      </c>
      <c r="AF58" s="100" t="str">
        <f t="shared" si="7"/>
        <v/>
      </c>
      <c r="AG58" s="100" t="str">
        <f t="shared" si="7"/>
        <v/>
      </c>
    </row>
    <row r="59" spans="9:33" x14ac:dyDescent="0.25">
      <c r="I59" s="100" t="str">
        <f t="shared" si="4"/>
        <v/>
      </c>
      <c r="N59" s="100" t="str">
        <f t="shared" si="8"/>
        <v/>
      </c>
      <c r="O59" s="100" t="str">
        <f t="shared" si="8"/>
        <v/>
      </c>
      <c r="P59" s="100" t="str">
        <f t="shared" si="8"/>
        <v/>
      </c>
      <c r="Q59" s="100" t="str">
        <f t="shared" si="8"/>
        <v/>
      </c>
      <c r="R59" s="100" t="str">
        <f t="shared" si="7"/>
        <v/>
      </c>
      <c r="S59" s="100" t="str">
        <f t="shared" si="7"/>
        <v/>
      </c>
      <c r="T59" s="100" t="str">
        <f t="shared" si="7"/>
        <v/>
      </c>
      <c r="U59" s="100" t="str">
        <f t="shared" si="7"/>
        <v/>
      </c>
      <c r="V59" s="100" t="str">
        <f t="shared" si="7"/>
        <v/>
      </c>
      <c r="W59" s="100" t="str">
        <f t="shared" si="7"/>
        <v/>
      </c>
      <c r="X59" s="100" t="str">
        <f t="shared" si="7"/>
        <v/>
      </c>
      <c r="Y59" s="100" t="str">
        <f t="shared" si="7"/>
        <v/>
      </c>
      <c r="Z59" s="100" t="str">
        <f t="shared" si="7"/>
        <v/>
      </c>
      <c r="AA59" s="100" t="str">
        <f t="shared" si="7"/>
        <v/>
      </c>
      <c r="AB59" s="100" t="str">
        <f t="shared" si="7"/>
        <v/>
      </c>
      <c r="AC59" s="100" t="str">
        <f t="shared" si="7"/>
        <v/>
      </c>
      <c r="AD59" s="100" t="str">
        <f t="shared" si="7"/>
        <v/>
      </c>
      <c r="AE59" s="100" t="str">
        <f t="shared" si="7"/>
        <v/>
      </c>
      <c r="AF59" s="100" t="str">
        <f t="shared" si="7"/>
        <v/>
      </c>
      <c r="AG59" s="100" t="str">
        <f t="shared" si="7"/>
        <v/>
      </c>
    </row>
    <row r="60" spans="9:33" x14ac:dyDescent="0.25">
      <c r="I60" s="100" t="str">
        <f t="shared" si="4"/>
        <v/>
      </c>
      <c r="N60" s="100" t="str">
        <f t="shared" si="8"/>
        <v/>
      </c>
      <c r="O60" s="100" t="str">
        <f t="shared" si="8"/>
        <v/>
      </c>
      <c r="P60" s="100" t="str">
        <f t="shared" si="8"/>
        <v/>
      </c>
      <c r="Q60" s="100" t="str">
        <f t="shared" si="8"/>
        <v/>
      </c>
      <c r="R60" s="100" t="str">
        <f t="shared" si="7"/>
        <v/>
      </c>
      <c r="S60" s="100" t="str">
        <f t="shared" si="7"/>
        <v/>
      </c>
      <c r="T60" s="100" t="str">
        <f t="shared" si="7"/>
        <v/>
      </c>
      <c r="U60" s="100" t="str">
        <f t="shared" si="7"/>
        <v/>
      </c>
      <c r="V60" s="100" t="str">
        <f t="shared" si="7"/>
        <v/>
      </c>
      <c r="W60" s="100" t="str">
        <f t="shared" si="7"/>
        <v/>
      </c>
      <c r="X60" s="100" t="str">
        <f t="shared" si="7"/>
        <v/>
      </c>
      <c r="Y60" s="100" t="str">
        <f t="shared" si="7"/>
        <v/>
      </c>
      <c r="Z60" s="100" t="str">
        <f t="shared" si="7"/>
        <v/>
      </c>
      <c r="AA60" s="100" t="str">
        <f t="shared" si="7"/>
        <v/>
      </c>
      <c r="AB60" s="100" t="str">
        <f t="shared" si="7"/>
        <v/>
      </c>
      <c r="AC60" s="100" t="str">
        <f t="shared" si="7"/>
        <v/>
      </c>
      <c r="AD60" s="100" t="str">
        <f t="shared" si="7"/>
        <v/>
      </c>
      <c r="AE60" s="100" t="str">
        <f t="shared" ref="R60:AG76" si="9">IF($K60=AE$11,$J60,"")</f>
        <v/>
      </c>
      <c r="AF60" s="100" t="str">
        <f t="shared" si="9"/>
        <v/>
      </c>
      <c r="AG60" s="100" t="str">
        <f t="shared" si="9"/>
        <v/>
      </c>
    </row>
    <row r="61" spans="9:33" x14ac:dyDescent="0.25">
      <c r="I61" s="100" t="str">
        <f t="shared" si="4"/>
        <v/>
      </c>
      <c r="N61" s="100" t="str">
        <f t="shared" si="8"/>
        <v/>
      </c>
      <c r="O61" s="100" t="str">
        <f t="shared" si="8"/>
        <v/>
      </c>
      <c r="P61" s="100" t="str">
        <f t="shared" si="8"/>
        <v/>
      </c>
      <c r="Q61" s="100" t="str">
        <f t="shared" si="8"/>
        <v/>
      </c>
      <c r="R61" s="100" t="str">
        <f t="shared" si="9"/>
        <v/>
      </c>
      <c r="S61" s="100" t="str">
        <f t="shared" si="9"/>
        <v/>
      </c>
      <c r="T61" s="100" t="str">
        <f t="shared" si="9"/>
        <v/>
      </c>
      <c r="U61" s="100" t="str">
        <f t="shared" si="9"/>
        <v/>
      </c>
      <c r="V61" s="100" t="str">
        <f t="shared" si="9"/>
        <v/>
      </c>
      <c r="W61" s="100" t="str">
        <f t="shared" si="9"/>
        <v/>
      </c>
      <c r="X61" s="100" t="str">
        <f t="shared" si="9"/>
        <v/>
      </c>
      <c r="Y61" s="100" t="str">
        <f t="shared" si="9"/>
        <v/>
      </c>
      <c r="Z61" s="100" t="str">
        <f t="shared" si="9"/>
        <v/>
      </c>
      <c r="AA61" s="100" t="str">
        <f t="shared" si="9"/>
        <v/>
      </c>
      <c r="AB61" s="100" t="str">
        <f t="shared" si="9"/>
        <v/>
      </c>
      <c r="AC61" s="100" t="str">
        <f t="shared" si="9"/>
        <v/>
      </c>
      <c r="AD61" s="100" t="str">
        <f t="shared" si="9"/>
        <v/>
      </c>
      <c r="AE61" s="100" t="str">
        <f t="shared" si="9"/>
        <v/>
      </c>
      <c r="AF61" s="100" t="str">
        <f t="shared" si="9"/>
        <v/>
      </c>
      <c r="AG61" s="100" t="str">
        <f t="shared" si="9"/>
        <v/>
      </c>
    </row>
    <row r="62" spans="9:33" x14ac:dyDescent="0.25">
      <c r="I62" s="100" t="str">
        <f t="shared" si="4"/>
        <v/>
      </c>
      <c r="N62" s="100" t="str">
        <f t="shared" si="8"/>
        <v/>
      </c>
      <c r="O62" s="100" t="str">
        <f t="shared" si="8"/>
        <v/>
      </c>
      <c r="P62" s="100" t="str">
        <f t="shared" si="8"/>
        <v/>
      </c>
      <c r="Q62" s="100" t="str">
        <f t="shared" si="8"/>
        <v/>
      </c>
      <c r="R62" s="100" t="str">
        <f t="shared" si="9"/>
        <v/>
      </c>
      <c r="S62" s="100" t="str">
        <f t="shared" si="9"/>
        <v/>
      </c>
      <c r="T62" s="100" t="str">
        <f t="shared" si="9"/>
        <v/>
      </c>
      <c r="U62" s="100" t="str">
        <f t="shared" si="9"/>
        <v/>
      </c>
      <c r="V62" s="100" t="str">
        <f t="shared" si="9"/>
        <v/>
      </c>
      <c r="W62" s="100" t="str">
        <f t="shared" si="9"/>
        <v/>
      </c>
      <c r="X62" s="100" t="str">
        <f t="shared" si="9"/>
        <v/>
      </c>
      <c r="Y62" s="100" t="str">
        <f t="shared" si="9"/>
        <v/>
      </c>
      <c r="Z62" s="100" t="str">
        <f t="shared" si="9"/>
        <v/>
      </c>
      <c r="AA62" s="100" t="str">
        <f t="shared" si="9"/>
        <v/>
      </c>
      <c r="AB62" s="100" t="str">
        <f t="shared" si="9"/>
        <v/>
      </c>
      <c r="AC62" s="100" t="str">
        <f t="shared" si="9"/>
        <v/>
      </c>
      <c r="AD62" s="100" t="str">
        <f t="shared" si="9"/>
        <v/>
      </c>
      <c r="AE62" s="100" t="str">
        <f t="shared" si="9"/>
        <v/>
      </c>
      <c r="AF62" s="100" t="str">
        <f t="shared" si="9"/>
        <v/>
      </c>
      <c r="AG62" s="100" t="str">
        <f t="shared" si="9"/>
        <v/>
      </c>
    </row>
    <row r="63" spans="9:33" x14ac:dyDescent="0.25">
      <c r="I63" s="100" t="str">
        <f t="shared" si="4"/>
        <v/>
      </c>
      <c r="N63" s="100" t="str">
        <f t="shared" si="8"/>
        <v/>
      </c>
      <c r="O63" s="100" t="str">
        <f t="shared" si="8"/>
        <v/>
      </c>
      <c r="P63" s="100" t="str">
        <f t="shared" si="8"/>
        <v/>
      </c>
      <c r="Q63" s="100" t="str">
        <f t="shared" si="8"/>
        <v/>
      </c>
      <c r="R63" s="100" t="str">
        <f t="shared" si="9"/>
        <v/>
      </c>
      <c r="S63" s="100" t="str">
        <f t="shared" si="9"/>
        <v/>
      </c>
      <c r="T63" s="100" t="str">
        <f t="shared" si="9"/>
        <v/>
      </c>
      <c r="U63" s="100" t="str">
        <f t="shared" si="9"/>
        <v/>
      </c>
      <c r="V63" s="100" t="str">
        <f t="shared" si="9"/>
        <v/>
      </c>
      <c r="W63" s="100" t="str">
        <f t="shared" si="9"/>
        <v/>
      </c>
      <c r="X63" s="100" t="str">
        <f t="shared" si="9"/>
        <v/>
      </c>
      <c r="Y63" s="100" t="str">
        <f t="shared" si="9"/>
        <v/>
      </c>
      <c r="Z63" s="100" t="str">
        <f t="shared" si="9"/>
        <v/>
      </c>
      <c r="AA63" s="100" t="str">
        <f t="shared" si="9"/>
        <v/>
      </c>
      <c r="AB63" s="100" t="str">
        <f t="shared" si="9"/>
        <v/>
      </c>
      <c r="AC63" s="100" t="str">
        <f t="shared" si="9"/>
        <v/>
      </c>
      <c r="AD63" s="100" t="str">
        <f t="shared" si="9"/>
        <v/>
      </c>
      <c r="AE63" s="100" t="str">
        <f t="shared" si="9"/>
        <v/>
      </c>
      <c r="AF63" s="100" t="str">
        <f t="shared" si="9"/>
        <v/>
      </c>
      <c r="AG63" s="100" t="str">
        <f t="shared" si="9"/>
        <v/>
      </c>
    </row>
    <row r="64" spans="9:33" x14ac:dyDescent="0.25">
      <c r="I64" s="100" t="str">
        <f t="shared" si="4"/>
        <v/>
      </c>
      <c r="N64" s="100" t="str">
        <f t="shared" si="8"/>
        <v/>
      </c>
      <c r="O64" s="100" t="str">
        <f t="shared" si="8"/>
        <v/>
      </c>
      <c r="P64" s="100" t="str">
        <f t="shared" si="8"/>
        <v/>
      </c>
      <c r="Q64" s="100" t="str">
        <f t="shared" si="8"/>
        <v/>
      </c>
      <c r="R64" s="100" t="str">
        <f t="shared" si="9"/>
        <v/>
      </c>
      <c r="S64" s="100" t="str">
        <f t="shared" si="9"/>
        <v/>
      </c>
      <c r="T64" s="100" t="str">
        <f t="shared" si="9"/>
        <v/>
      </c>
      <c r="U64" s="100" t="str">
        <f t="shared" si="9"/>
        <v/>
      </c>
      <c r="V64" s="100" t="str">
        <f t="shared" si="9"/>
        <v/>
      </c>
      <c r="W64" s="100" t="str">
        <f t="shared" si="9"/>
        <v/>
      </c>
      <c r="X64" s="100" t="str">
        <f t="shared" si="9"/>
        <v/>
      </c>
      <c r="Y64" s="100" t="str">
        <f t="shared" si="9"/>
        <v/>
      </c>
      <c r="Z64" s="100" t="str">
        <f t="shared" si="9"/>
        <v/>
      </c>
      <c r="AA64" s="100" t="str">
        <f t="shared" si="9"/>
        <v/>
      </c>
      <c r="AB64" s="100" t="str">
        <f t="shared" si="9"/>
        <v/>
      </c>
      <c r="AC64" s="100" t="str">
        <f t="shared" si="9"/>
        <v/>
      </c>
      <c r="AD64" s="100" t="str">
        <f t="shared" si="9"/>
        <v/>
      </c>
      <c r="AE64" s="100" t="str">
        <f t="shared" si="9"/>
        <v/>
      </c>
      <c r="AF64" s="100" t="str">
        <f t="shared" si="9"/>
        <v/>
      </c>
      <c r="AG64" s="100" t="str">
        <f t="shared" si="9"/>
        <v/>
      </c>
    </row>
    <row r="65" spans="9:33" x14ac:dyDescent="0.25">
      <c r="I65" s="100" t="str">
        <f t="shared" si="4"/>
        <v/>
      </c>
      <c r="N65" s="100" t="str">
        <f t="shared" si="8"/>
        <v/>
      </c>
      <c r="O65" s="100" t="str">
        <f t="shared" si="8"/>
        <v/>
      </c>
      <c r="P65" s="100" t="str">
        <f t="shared" si="8"/>
        <v/>
      </c>
      <c r="Q65" s="100" t="str">
        <f t="shared" si="8"/>
        <v/>
      </c>
      <c r="R65" s="100" t="str">
        <f t="shared" si="9"/>
        <v/>
      </c>
      <c r="S65" s="100" t="str">
        <f t="shared" si="9"/>
        <v/>
      </c>
      <c r="T65" s="100" t="str">
        <f t="shared" si="9"/>
        <v/>
      </c>
      <c r="U65" s="100" t="str">
        <f t="shared" si="9"/>
        <v/>
      </c>
      <c r="V65" s="100" t="str">
        <f t="shared" si="9"/>
        <v/>
      </c>
      <c r="W65" s="100" t="str">
        <f t="shared" si="9"/>
        <v/>
      </c>
      <c r="X65" s="100" t="str">
        <f t="shared" si="9"/>
        <v/>
      </c>
      <c r="Y65" s="100" t="str">
        <f t="shared" si="9"/>
        <v/>
      </c>
      <c r="Z65" s="100" t="str">
        <f t="shared" si="9"/>
        <v/>
      </c>
      <c r="AA65" s="100" t="str">
        <f t="shared" si="9"/>
        <v/>
      </c>
      <c r="AB65" s="100" t="str">
        <f t="shared" si="9"/>
        <v/>
      </c>
      <c r="AC65" s="100" t="str">
        <f t="shared" si="9"/>
        <v/>
      </c>
      <c r="AD65" s="100" t="str">
        <f t="shared" si="9"/>
        <v/>
      </c>
      <c r="AE65" s="100" t="str">
        <f t="shared" si="9"/>
        <v/>
      </c>
      <c r="AF65" s="100" t="str">
        <f t="shared" si="9"/>
        <v/>
      </c>
      <c r="AG65" s="100" t="str">
        <f t="shared" si="9"/>
        <v/>
      </c>
    </row>
    <row r="66" spans="9:33" x14ac:dyDescent="0.25">
      <c r="I66" s="100" t="str">
        <f t="shared" si="4"/>
        <v/>
      </c>
      <c r="N66" s="100" t="str">
        <f t="shared" si="8"/>
        <v/>
      </c>
      <c r="O66" s="100" t="str">
        <f t="shared" si="8"/>
        <v/>
      </c>
      <c r="P66" s="100" t="str">
        <f t="shared" si="8"/>
        <v/>
      </c>
      <c r="Q66" s="100" t="str">
        <f t="shared" si="8"/>
        <v/>
      </c>
      <c r="R66" s="100" t="str">
        <f t="shared" si="9"/>
        <v/>
      </c>
      <c r="S66" s="100" t="str">
        <f t="shared" si="9"/>
        <v/>
      </c>
      <c r="T66" s="100" t="str">
        <f t="shared" si="9"/>
        <v/>
      </c>
      <c r="U66" s="100" t="str">
        <f t="shared" si="9"/>
        <v/>
      </c>
      <c r="V66" s="100" t="str">
        <f t="shared" si="9"/>
        <v/>
      </c>
      <c r="W66" s="100" t="str">
        <f t="shared" si="9"/>
        <v/>
      </c>
      <c r="X66" s="100" t="str">
        <f t="shared" si="9"/>
        <v/>
      </c>
      <c r="Y66" s="100" t="str">
        <f t="shared" si="9"/>
        <v/>
      </c>
      <c r="Z66" s="100" t="str">
        <f t="shared" si="9"/>
        <v/>
      </c>
      <c r="AA66" s="100" t="str">
        <f t="shared" si="9"/>
        <v/>
      </c>
      <c r="AB66" s="100" t="str">
        <f t="shared" si="9"/>
        <v/>
      </c>
      <c r="AC66" s="100" t="str">
        <f t="shared" si="9"/>
        <v/>
      </c>
      <c r="AD66" s="100" t="str">
        <f t="shared" si="9"/>
        <v/>
      </c>
      <c r="AE66" s="100" t="str">
        <f t="shared" si="9"/>
        <v/>
      </c>
      <c r="AF66" s="100" t="str">
        <f t="shared" si="9"/>
        <v/>
      </c>
      <c r="AG66" s="100" t="str">
        <f t="shared" si="9"/>
        <v/>
      </c>
    </row>
    <row r="67" spans="9:33" x14ac:dyDescent="0.25">
      <c r="I67" s="100" t="str">
        <f t="shared" si="4"/>
        <v/>
      </c>
      <c r="N67" s="100" t="str">
        <f t="shared" si="8"/>
        <v/>
      </c>
      <c r="O67" s="100" t="str">
        <f t="shared" si="8"/>
        <v/>
      </c>
      <c r="P67" s="100" t="str">
        <f t="shared" si="8"/>
        <v/>
      </c>
      <c r="Q67" s="100" t="str">
        <f t="shared" si="8"/>
        <v/>
      </c>
      <c r="R67" s="100" t="str">
        <f t="shared" si="9"/>
        <v/>
      </c>
      <c r="S67" s="100" t="str">
        <f t="shared" si="9"/>
        <v/>
      </c>
      <c r="T67" s="100" t="str">
        <f t="shared" si="9"/>
        <v/>
      </c>
      <c r="U67" s="100" t="str">
        <f t="shared" si="9"/>
        <v/>
      </c>
      <c r="V67" s="100" t="str">
        <f t="shared" si="9"/>
        <v/>
      </c>
      <c r="W67" s="100" t="str">
        <f t="shared" si="9"/>
        <v/>
      </c>
      <c r="X67" s="100" t="str">
        <f t="shared" si="9"/>
        <v/>
      </c>
      <c r="Y67" s="100" t="str">
        <f t="shared" si="9"/>
        <v/>
      </c>
      <c r="Z67" s="100" t="str">
        <f t="shared" si="9"/>
        <v/>
      </c>
      <c r="AA67" s="100" t="str">
        <f t="shared" si="9"/>
        <v/>
      </c>
      <c r="AB67" s="100" t="str">
        <f t="shared" si="9"/>
        <v/>
      </c>
      <c r="AC67" s="100" t="str">
        <f t="shared" si="9"/>
        <v/>
      </c>
      <c r="AD67" s="100" t="str">
        <f t="shared" si="9"/>
        <v/>
      </c>
      <c r="AE67" s="100" t="str">
        <f t="shared" si="9"/>
        <v/>
      </c>
      <c r="AF67" s="100" t="str">
        <f t="shared" si="9"/>
        <v/>
      </c>
      <c r="AG67" s="100" t="str">
        <f t="shared" si="9"/>
        <v/>
      </c>
    </row>
    <row r="68" spans="9:33" x14ac:dyDescent="0.25">
      <c r="I68" s="100" t="str">
        <f t="shared" si="4"/>
        <v/>
      </c>
      <c r="N68" s="100" t="str">
        <f t="shared" si="8"/>
        <v/>
      </c>
      <c r="O68" s="100" t="str">
        <f t="shared" si="8"/>
        <v/>
      </c>
      <c r="P68" s="100" t="str">
        <f t="shared" si="8"/>
        <v/>
      </c>
      <c r="Q68" s="100" t="str">
        <f t="shared" si="8"/>
        <v/>
      </c>
      <c r="R68" s="100" t="str">
        <f t="shared" si="9"/>
        <v/>
      </c>
      <c r="S68" s="100" t="str">
        <f t="shared" si="9"/>
        <v/>
      </c>
      <c r="T68" s="100" t="str">
        <f t="shared" si="9"/>
        <v/>
      </c>
      <c r="U68" s="100" t="str">
        <f t="shared" si="9"/>
        <v/>
      </c>
      <c r="V68" s="100" t="str">
        <f t="shared" si="9"/>
        <v/>
      </c>
      <c r="W68" s="100" t="str">
        <f t="shared" si="9"/>
        <v/>
      </c>
      <c r="X68" s="100" t="str">
        <f t="shared" si="9"/>
        <v/>
      </c>
      <c r="Y68" s="100" t="str">
        <f t="shared" si="9"/>
        <v/>
      </c>
      <c r="Z68" s="100" t="str">
        <f t="shared" si="9"/>
        <v/>
      </c>
      <c r="AA68" s="100" t="str">
        <f t="shared" si="9"/>
        <v/>
      </c>
      <c r="AB68" s="100" t="str">
        <f t="shared" si="9"/>
        <v/>
      </c>
      <c r="AC68" s="100" t="str">
        <f t="shared" si="9"/>
        <v/>
      </c>
      <c r="AD68" s="100" t="str">
        <f t="shared" si="9"/>
        <v/>
      </c>
      <c r="AE68" s="100" t="str">
        <f t="shared" si="9"/>
        <v/>
      </c>
      <c r="AF68" s="100" t="str">
        <f t="shared" si="9"/>
        <v/>
      </c>
      <c r="AG68" s="100" t="str">
        <f t="shared" si="9"/>
        <v/>
      </c>
    </row>
    <row r="69" spans="9:33" x14ac:dyDescent="0.25">
      <c r="I69" s="100" t="str">
        <f t="shared" si="4"/>
        <v/>
      </c>
      <c r="N69" s="100" t="str">
        <f t="shared" si="8"/>
        <v/>
      </c>
      <c r="O69" s="100" t="str">
        <f t="shared" si="8"/>
        <v/>
      </c>
      <c r="P69" s="100" t="str">
        <f t="shared" si="8"/>
        <v/>
      </c>
      <c r="Q69" s="100" t="str">
        <f t="shared" si="8"/>
        <v/>
      </c>
      <c r="R69" s="100" t="str">
        <f t="shared" si="9"/>
        <v/>
      </c>
      <c r="S69" s="100" t="str">
        <f t="shared" si="9"/>
        <v/>
      </c>
      <c r="T69" s="100" t="str">
        <f t="shared" si="9"/>
        <v/>
      </c>
      <c r="U69" s="100" t="str">
        <f t="shared" si="9"/>
        <v/>
      </c>
      <c r="V69" s="100" t="str">
        <f t="shared" si="9"/>
        <v/>
      </c>
      <c r="W69" s="100" t="str">
        <f t="shared" si="9"/>
        <v/>
      </c>
      <c r="X69" s="100" t="str">
        <f t="shared" si="9"/>
        <v/>
      </c>
      <c r="Y69" s="100" t="str">
        <f t="shared" si="9"/>
        <v/>
      </c>
      <c r="Z69" s="100" t="str">
        <f t="shared" si="9"/>
        <v/>
      </c>
      <c r="AA69" s="100" t="str">
        <f t="shared" si="9"/>
        <v/>
      </c>
      <c r="AB69" s="100" t="str">
        <f t="shared" si="9"/>
        <v/>
      </c>
      <c r="AC69" s="100" t="str">
        <f t="shared" si="9"/>
        <v/>
      </c>
      <c r="AD69" s="100" t="str">
        <f t="shared" si="9"/>
        <v/>
      </c>
      <c r="AE69" s="100" t="str">
        <f t="shared" si="9"/>
        <v/>
      </c>
      <c r="AF69" s="100" t="str">
        <f t="shared" si="9"/>
        <v/>
      </c>
      <c r="AG69" s="100" t="str">
        <f t="shared" si="9"/>
        <v/>
      </c>
    </row>
    <row r="70" spans="9:33" x14ac:dyDescent="0.25">
      <c r="I70" s="100" t="str">
        <f t="shared" si="4"/>
        <v/>
      </c>
      <c r="N70" s="100" t="str">
        <f t="shared" si="8"/>
        <v/>
      </c>
      <c r="O70" s="100" t="str">
        <f t="shared" si="8"/>
        <v/>
      </c>
      <c r="P70" s="100" t="str">
        <f t="shared" si="8"/>
        <v/>
      </c>
      <c r="Q70" s="100" t="str">
        <f t="shared" si="8"/>
        <v/>
      </c>
      <c r="R70" s="100" t="str">
        <f t="shared" si="9"/>
        <v/>
      </c>
      <c r="S70" s="100" t="str">
        <f t="shared" si="9"/>
        <v/>
      </c>
      <c r="T70" s="100" t="str">
        <f t="shared" si="9"/>
        <v/>
      </c>
      <c r="U70" s="100" t="str">
        <f t="shared" si="9"/>
        <v/>
      </c>
      <c r="V70" s="100" t="str">
        <f t="shared" si="9"/>
        <v/>
      </c>
      <c r="W70" s="100" t="str">
        <f t="shared" si="9"/>
        <v/>
      </c>
      <c r="X70" s="100" t="str">
        <f t="shared" si="9"/>
        <v/>
      </c>
      <c r="Y70" s="100" t="str">
        <f t="shared" si="9"/>
        <v/>
      </c>
      <c r="Z70" s="100" t="str">
        <f t="shared" si="9"/>
        <v/>
      </c>
      <c r="AA70" s="100" t="str">
        <f t="shared" si="9"/>
        <v/>
      </c>
      <c r="AB70" s="100" t="str">
        <f t="shared" si="9"/>
        <v/>
      </c>
      <c r="AC70" s="100" t="str">
        <f t="shared" si="9"/>
        <v/>
      </c>
      <c r="AD70" s="100" t="str">
        <f t="shared" si="9"/>
        <v/>
      </c>
      <c r="AE70" s="100" t="str">
        <f t="shared" si="9"/>
        <v/>
      </c>
      <c r="AF70" s="100" t="str">
        <f t="shared" si="9"/>
        <v/>
      </c>
      <c r="AG70" s="100" t="str">
        <f t="shared" si="9"/>
        <v/>
      </c>
    </row>
    <row r="71" spans="9:33" x14ac:dyDescent="0.25">
      <c r="I71" s="100" t="str">
        <f t="shared" si="4"/>
        <v/>
      </c>
      <c r="N71" s="100" t="str">
        <f t="shared" si="8"/>
        <v/>
      </c>
      <c r="O71" s="100" t="str">
        <f t="shared" si="8"/>
        <v/>
      </c>
      <c r="P71" s="100" t="str">
        <f t="shared" si="8"/>
        <v/>
      </c>
      <c r="Q71" s="100" t="str">
        <f t="shared" si="8"/>
        <v/>
      </c>
      <c r="R71" s="100" t="str">
        <f t="shared" si="9"/>
        <v/>
      </c>
      <c r="S71" s="100" t="str">
        <f t="shared" si="9"/>
        <v/>
      </c>
      <c r="T71" s="100" t="str">
        <f t="shared" si="9"/>
        <v/>
      </c>
      <c r="U71" s="100" t="str">
        <f t="shared" si="9"/>
        <v/>
      </c>
      <c r="V71" s="100" t="str">
        <f t="shared" si="9"/>
        <v/>
      </c>
      <c r="W71" s="100" t="str">
        <f t="shared" si="9"/>
        <v/>
      </c>
      <c r="X71" s="100" t="str">
        <f t="shared" si="9"/>
        <v/>
      </c>
      <c r="Y71" s="100" t="str">
        <f t="shared" si="9"/>
        <v/>
      </c>
      <c r="Z71" s="100" t="str">
        <f t="shared" si="9"/>
        <v/>
      </c>
      <c r="AA71" s="100" t="str">
        <f t="shared" si="9"/>
        <v/>
      </c>
      <c r="AB71" s="100" t="str">
        <f t="shared" si="9"/>
        <v/>
      </c>
      <c r="AC71" s="100" t="str">
        <f t="shared" si="9"/>
        <v/>
      </c>
      <c r="AD71" s="100" t="str">
        <f t="shared" si="9"/>
        <v/>
      </c>
      <c r="AE71" s="100" t="str">
        <f t="shared" si="9"/>
        <v/>
      </c>
      <c r="AF71" s="100" t="str">
        <f t="shared" si="9"/>
        <v/>
      </c>
      <c r="AG71" s="100" t="str">
        <f t="shared" si="9"/>
        <v/>
      </c>
    </row>
    <row r="72" spans="9:33" x14ac:dyDescent="0.25">
      <c r="I72" s="100" t="str">
        <f t="shared" si="4"/>
        <v/>
      </c>
      <c r="N72" s="100" t="str">
        <f t="shared" si="8"/>
        <v/>
      </c>
      <c r="O72" s="100" t="str">
        <f t="shared" si="8"/>
        <v/>
      </c>
      <c r="P72" s="100" t="str">
        <f t="shared" si="8"/>
        <v/>
      </c>
      <c r="Q72" s="100" t="str">
        <f t="shared" si="8"/>
        <v/>
      </c>
      <c r="R72" s="100" t="str">
        <f t="shared" si="9"/>
        <v/>
      </c>
      <c r="S72" s="100" t="str">
        <f t="shared" si="9"/>
        <v/>
      </c>
      <c r="T72" s="100" t="str">
        <f t="shared" si="9"/>
        <v/>
      </c>
      <c r="U72" s="100" t="str">
        <f t="shared" si="9"/>
        <v/>
      </c>
      <c r="V72" s="100" t="str">
        <f t="shared" si="9"/>
        <v/>
      </c>
      <c r="W72" s="100" t="str">
        <f t="shared" si="9"/>
        <v/>
      </c>
      <c r="X72" s="100" t="str">
        <f t="shared" si="9"/>
        <v/>
      </c>
      <c r="Y72" s="100" t="str">
        <f t="shared" si="9"/>
        <v/>
      </c>
      <c r="Z72" s="100" t="str">
        <f t="shared" si="9"/>
        <v/>
      </c>
      <c r="AA72" s="100" t="str">
        <f t="shared" si="9"/>
        <v/>
      </c>
      <c r="AB72" s="100" t="str">
        <f t="shared" si="9"/>
        <v/>
      </c>
      <c r="AC72" s="100" t="str">
        <f t="shared" si="9"/>
        <v/>
      </c>
      <c r="AD72" s="100" t="str">
        <f t="shared" si="9"/>
        <v/>
      </c>
      <c r="AE72" s="100" t="str">
        <f t="shared" si="9"/>
        <v/>
      </c>
      <c r="AF72" s="100" t="str">
        <f t="shared" si="9"/>
        <v/>
      </c>
      <c r="AG72" s="100" t="str">
        <f t="shared" si="9"/>
        <v/>
      </c>
    </row>
    <row r="73" spans="9:33" x14ac:dyDescent="0.25">
      <c r="I73" s="100" t="str">
        <f t="shared" si="4"/>
        <v/>
      </c>
      <c r="N73" s="100" t="str">
        <f t="shared" si="8"/>
        <v/>
      </c>
      <c r="O73" s="100" t="str">
        <f t="shared" si="8"/>
        <v/>
      </c>
      <c r="P73" s="100" t="str">
        <f t="shared" si="8"/>
        <v/>
      </c>
      <c r="Q73" s="100" t="str">
        <f t="shared" si="8"/>
        <v/>
      </c>
      <c r="R73" s="100" t="str">
        <f t="shared" si="9"/>
        <v/>
      </c>
      <c r="S73" s="100" t="str">
        <f t="shared" si="9"/>
        <v/>
      </c>
      <c r="T73" s="100" t="str">
        <f t="shared" si="9"/>
        <v/>
      </c>
      <c r="U73" s="100" t="str">
        <f t="shared" si="9"/>
        <v/>
      </c>
      <c r="V73" s="100" t="str">
        <f t="shared" si="9"/>
        <v/>
      </c>
      <c r="W73" s="100" t="str">
        <f t="shared" si="9"/>
        <v/>
      </c>
      <c r="X73" s="100" t="str">
        <f t="shared" si="9"/>
        <v/>
      </c>
      <c r="Y73" s="100" t="str">
        <f t="shared" si="9"/>
        <v/>
      </c>
      <c r="Z73" s="100" t="str">
        <f t="shared" si="9"/>
        <v/>
      </c>
      <c r="AA73" s="100" t="str">
        <f t="shared" si="9"/>
        <v/>
      </c>
      <c r="AB73" s="100" t="str">
        <f t="shared" si="9"/>
        <v/>
      </c>
      <c r="AC73" s="100" t="str">
        <f t="shared" si="9"/>
        <v/>
      </c>
      <c r="AD73" s="100" t="str">
        <f t="shared" si="9"/>
        <v/>
      </c>
      <c r="AE73" s="100" t="str">
        <f t="shared" si="9"/>
        <v/>
      </c>
      <c r="AF73" s="100" t="str">
        <f t="shared" si="9"/>
        <v/>
      </c>
      <c r="AG73" s="100" t="str">
        <f t="shared" si="9"/>
        <v/>
      </c>
    </row>
    <row r="74" spans="9:33" x14ac:dyDescent="0.25">
      <c r="I74" s="100" t="str">
        <f t="shared" si="4"/>
        <v/>
      </c>
      <c r="N74" s="100" t="str">
        <f t="shared" si="8"/>
        <v/>
      </c>
      <c r="O74" s="100" t="str">
        <f t="shared" si="8"/>
        <v/>
      </c>
      <c r="P74" s="100" t="str">
        <f t="shared" si="8"/>
        <v/>
      </c>
      <c r="Q74" s="100" t="str">
        <f t="shared" si="8"/>
        <v/>
      </c>
      <c r="R74" s="100" t="str">
        <f t="shared" si="9"/>
        <v/>
      </c>
      <c r="S74" s="100" t="str">
        <f t="shared" si="9"/>
        <v/>
      </c>
      <c r="T74" s="100" t="str">
        <f t="shared" si="9"/>
        <v/>
      </c>
      <c r="U74" s="100" t="str">
        <f t="shared" si="9"/>
        <v/>
      </c>
      <c r="V74" s="100" t="str">
        <f t="shared" si="9"/>
        <v/>
      </c>
      <c r="W74" s="100" t="str">
        <f t="shared" si="9"/>
        <v/>
      </c>
      <c r="X74" s="100" t="str">
        <f t="shared" si="9"/>
        <v/>
      </c>
      <c r="Y74" s="100" t="str">
        <f t="shared" si="9"/>
        <v/>
      </c>
      <c r="Z74" s="100" t="str">
        <f t="shared" si="9"/>
        <v/>
      </c>
      <c r="AA74" s="100" t="str">
        <f t="shared" si="9"/>
        <v/>
      </c>
      <c r="AB74" s="100" t="str">
        <f t="shared" si="9"/>
        <v/>
      </c>
      <c r="AC74" s="100" t="str">
        <f t="shared" si="9"/>
        <v/>
      </c>
      <c r="AD74" s="100" t="str">
        <f t="shared" si="9"/>
        <v/>
      </c>
      <c r="AE74" s="100" t="str">
        <f t="shared" si="9"/>
        <v/>
      </c>
      <c r="AF74" s="100" t="str">
        <f t="shared" si="9"/>
        <v/>
      </c>
      <c r="AG74" s="100" t="str">
        <f t="shared" si="9"/>
        <v/>
      </c>
    </row>
    <row r="75" spans="9:33" x14ac:dyDescent="0.25">
      <c r="I75" s="100" t="str">
        <f t="shared" si="4"/>
        <v/>
      </c>
      <c r="N75" s="100" t="str">
        <f t="shared" si="8"/>
        <v/>
      </c>
      <c r="O75" s="100" t="str">
        <f t="shared" si="8"/>
        <v/>
      </c>
      <c r="P75" s="100" t="str">
        <f t="shared" si="8"/>
        <v/>
      </c>
      <c r="Q75" s="100" t="str">
        <f t="shared" si="8"/>
        <v/>
      </c>
      <c r="R75" s="100" t="str">
        <f t="shared" si="9"/>
        <v/>
      </c>
      <c r="S75" s="100" t="str">
        <f t="shared" si="9"/>
        <v/>
      </c>
      <c r="T75" s="100" t="str">
        <f t="shared" si="9"/>
        <v/>
      </c>
      <c r="U75" s="100" t="str">
        <f t="shared" si="9"/>
        <v/>
      </c>
      <c r="V75" s="100" t="str">
        <f t="shared" si="9"/>
        <v/>
      </c>
      <c r="W75" s="100" t="str">
        <f t="shared" si="9"/>
        <v/>
      </c>
      <c r="X75" s="100" t="str">
        <f t="shared" si="9"/>
        <v/>
      </c>
      <c r="Y75" s="100" t="str">
        <f t="shared" si="9"/>
        <v/>
      </c>
      <c r="Z75" s="100" t="str">
        <f t="shared" si="9"/>
        <v/>
      </c>
      <c r="AA75" s="100" t="str">
        <f t="shared" si="9"/>
        <v/>
      </c>
      <c r="AB75" s="100" t="str">
        <f t="shared" si="9"/>
        <v/>
      </c>
      <c r="AC75" s="100" t="str">
        <f t="shared" si="9"/>
        <v/>
      </c>
      <c r="AD75" s="100" t="str">
        <f t="shared" si="9"/>
        <v/>
      </c>
      <c r="AE75" s="100" t="str">
        <f t="shared" si="9"/>
        <v/>
      </c>
      <c r="AF75" s="100" t="str">
        <f t="shared" si="9"/>
        <v/>
      </c>
      <c r="AG75" s="100" t="str">
        <f t="shared" si="9"/>
        <v/>
      </c>
    </row>
    <row r="76" spans="9:33" x14ac:dyDescent="0.25">
      <c r="I76" s="100" t="str">
        <f t="shared" si="4"/>
        <v/>
      </c>
      <c r="N76" s="100" t="str">
        <f t="shared" si="8"/>
        <v/>
      </c>
      <c r="O76" s="100" t="str">
        <f t="shared" si="8"/>
        <v/>
      </c>
      <c r="P76" s="100" t="str">
        <f t="shared" si="8"/>
        <v/>
      </c>
      <c r="Q76" s="100" t="str">
        <f t="shared" si="8"/>
        <v/>
      </c>
      <c r="R76" s="100" t="str">
        <f t="shared" si="9"/>
        <v/>
      </c>
      <c r="S76" s="100" t="str">
        <f t="shared" si="9"/>
        <v/>
      </c>
      <c r="T76" s="100" t="str">
        <f t="shared" si="9"/>
        <v/>
      </c>
      <c r="U76" s="100" t="str">
        <f t="shared" si="9"/>
        <v/>
      </c>
      <c r="V76" s="100" t="str">
        <f t="shared" si="9"/>
        <v/>
      </c>
      <c r="W76" s="100" t="str">
        <f t="shared" si="9"/>
        <v/>
      </c>
      <c r="X76" s="100" t="str">
        <f t="shared" si="9"/>
        <v/>
      </c>
      <c r="Y76" s="100" t="str">
        <f t="shared" si="9"/>
        <v/>
      </c>
      <c r="Z76" s="100" t="str">
        <f t="shared" si="9"/>
        <v/>
      </c>
      <c r="AA76" s="100" t="str">
        <f t="shared" si="9"/>
        <v/>
      </c>
      <c r="AB76" s="100" t="str">
        <f t="shared" si="9"/>
        <v/>
      </c>
      <c r="AC76" s="100" t="str">
        <f t="shared" si="9"/>
        <v/>
      </c>
      <c r="AD76" s="100" t="str">
        <f t="shared" ref="R76:AG92" si="10">IF($K76=AD$11,$J76,"")</f>
        <v/>
      </c>
      <c r="AE76" s="100" t="str">
        <f t="shared" si="10"/>
        <v/>
      </c>
      <c r="AF76" s="100" t="str">
        <f t="shared" si="10"/>
        <v/>
      </c>
      <c r="AG76" s="100" t="str">
        <f t="shared" si="10"/>
        <v/>
      </c>
    </row>
    <row r="77" spans="9:33" x14ac:dyDescent="0.25">
      <c r="I77" s="100" t="str">
        <f t="shared" si="4"/>
        <v/>
      </c>
      <c r="N77" s="100" t="str">
        <f t="shared" si="8"/>
        <v/>
      </c>
      <c r="O77" s="100" t="str">
        <f t="shared" si="8"/>
        <v/>
      </c>
      <c r="P77" s="100" t="str">
        <f t="shared" si="8"/>
        <v/>
      </c>
      <c r="Q77" s="100" t="str">
        <f t="shared" si="8"/>
        <v/>
      </c>
      <c r="R77" s="100" t="str">
        <f t="shared" si="10"/>
        <v/>
      </c>
      <c r="S77" s="100" t="str">
        <f t="shared" si="10"/>
        <v/>
      </c>
      <c r="T77" s="100" t="str">
        <f t="shared" si="10"/>
        <v/>
      </c>
      <c r="U77" s="100" t="str">
        <f t="shared" si="10"/>
        <v/>
      </c>
      <c r="V77" s="100" t="str">
        <f t="shared" si="10"/>
        <v/>
      </c>
      <c r="W77" s="100" t="str">
        <f t="shared" si="10"/>
        <v/>
      </c>
      <c r="X77" s="100" t="str">
        <f t="shared" si="10"/>
        <v/>
      </c>
      <c r="Y77" s="100" t="str">
        <f t="shared" si="10"/>
        <v/>
      </c>
      <c r="Z77" s="100" t="str">
        <f t="shared" si="10"/>
        <v/>
      </c>
      <c r="AA77" s="100" t="str">
        <f t="shared" si="10"/>
        <v/>
      </c>
      <c r="AB77" s="100" t="str">
        <f t="shared" si="10"/>
        <v/>
      </c>
      <c r="AC77" s="100" t="str">
        <f t="shared" si="10"/>
        <v/>
      </c>
      <c r="AD77" s="100" t="str">
        <f t="shared" si="10"/>
        <v/>
      </c>
      <c r="AE77" s="100" t="str">
        <f t="shared" si="10"/>
        <v/>
      </c>
      <c r="AF77" s="100" t="str">
        <f t="shared" si="10"/>
        <v/>
      </c>
      <c r="AG77" s="100" t="str">
        <f t="shared" si="10"/>
        <v/>
      </c>
    </row>
    <row r="78" spans="9:33" x14ac:dyDescent="0.25">
      <c r="I78" s="100" t="str">
        <f t="shared" ref="I78:I141" si="11">IF(H78="","",IF(E78="MA",IF(G78&gt;100,100,G78),IF(E78="LF",IF(G78&gt;150,150,G78))))</f>
        <v/>
      </c>
      <c r="N78" s="100" t="str">
        <f t="shared" si="8"/>
        <v/>
      </c>
      <c r="O78" s="100" t="str">
        <f t="shared" si="8"/>
        <v/>
      </c>
      <c r="P78" s="100" t="str">
        <f t="shared" si="8"/>
        <v/>
      </c>
      <c r="Q78" s="100" t="str">
        <f t="shared" si="8"/>
        <v/>
      </c>
      <c r="R78" s="100" t="str">
        <f t="shared" si="10"/>
        <v/>
      </c>
      <c r="S78" s="100" t="str">
        <f t="shared" si="10"/>
        <v/>
      </c>
      <c r="T78" s="100" t="str">
        <f t="shared" si="10"/>
        <v/>
      </c>
      <c r="U78" s="100" t="str">
        <f t="shared" si="10"/>
        <v/>
      </c>
      <c r="V78" s="100" t="str">
        <f t="shared" si="10"/>
        <v/>
      </c>
      <c r="W78" s="100" t="str">
        <f t="shared" si="10"/>
        <v/>
      </c>
      <c r="X78" s="100" t="str">
        <f t="shared" si="10"/>
        <v/>
      </c>
      <c r="Y78" s="100" t="str">
        <f t="shared" si="10"/>
        <v/>
      </c>
      <c r="Z78" s="100" t="str">
        <f t="shared" si="10"/>
        <v/>
      </c>
      <c r="AA78" s="100" t="str">
        <f t="shared" si="10"/>
        <v/>
      </c>
      <c r="AB78" s="100" t="str">
        <f t="shared" si="10"/>
        <v/>
      </c>
      <c r="AC78" s="100" t="str">
        <f t="shared" si="10"/>
        <v/>
      </c>
      <c r="AD78" s="100" t="str">
        <f t="shared" si="10"/>
        <v/>
      </c>
      <c r="AE78" s="100" t="str">
        <f t="shared" si="10"/>
        <v/>
      </c>
      <c r="AF78" s="100" t="str">
        <f t="shared" si="10"/>
        <v/>
      </c>
      <c r="AG78" s="100" t="str">
        <f t="shared" si="10"/>
        <v/>
      </c>
    </row>
    <row r="79" spans="9:33" x14ac:dyDescent="0.25">
      <c r="I79" s="100" t="str">
        <f t="shared" si="11"/>
        <v/>
      </c>
      <c r="N79" s="100" t="str">
        <f t="shared" si="8"/>
        <v/>
      </c>
      <c r="O79" s="100" t="str">
        <f t="shared" si="8"/>
        <v/>
      </c>
      <c r="P79" s="100" t="str">
        <f t="shared" si="8"/>
        <v/>
      </c>
      <c r="Q79" s="100" t="str">
        <f t="shared" si="8"/>
        <v/>
      </c>
      <c r="R79" s="100" t="str">
        <f t="shared" si="10"/>
        <v/>
      </c>
      <c r="S79" s="100" t="str">
        <f t="shared" si="10"/>
        <v/>
      </c>
      <c r="T79" s="100" t="str">
        <f t="shared" si="10"/>
        <v/>
      </c>
      <c r="U79" s="100" t="str">
        <f t="shared" si="10"/>
        <v/>
      </c>
      <c r="V79" s="100" t="str">
        <f t="shared" si="10"/>
        <v/>
      </c>
      <c r="W79" s="100" t="str">
        <f t="shared" si="10"/>
        <v/>
      </c>
      <c r="X79" s="100" t="str">
        <f t="shared" si="10"/>
        <v/>
      </c>
      <c r="Y79" s="100" t="str">
        <f t="shared" si="10"/>
        <v/>
      </c>
      <c r="Z79" s="100" t="str">
        <f t="shared" si="10"/>
        <v/>
      </c>
      <c r="AA79" s="100" t="str">
        <f t="shared" si="10"/>
        <v/>
      </c>
      <c r="AB79" s="100" t="str">
        <f t="shared" si="10"/>
        <v/>
      </c>
      <c r="AC79" s="100" t="str">
        <f t="shared" si="10"/>
        <v/>
      </c>
      <c r="AD79" s="100" t="str">
        <f t="shared" si="10"/>
        <v/>
      </c>
      <c r="AE79" s="100" t="str">
        <f t="shared" si="10"/>
        <v/>
      </c>
      <c r="AF79" s="100" t="str">
        <f t="shared" si="10"/>
        <v/>
      </c>
      <c r="AG79" s="100" t="str">
        <f t="shared" si="10"/>
        <v/>
      </c>
    </row>
    <row r="80" spans="9:33" x14ac:dyDescent="0.25">
      <c r="I80" s="100" t="str">
        <f t="shared" si="11"/>
        <v/>
      </c>
      <c r="N80" s="100" t="str">
        <f t="shared" ref="N80:Q111" si="12">IF($K80=N$11,$J80,"")</f>
        <v/>
      </c>
      <c r="O80" s="100" t="str">
        <f t="shared" si="12"/>
        <v/>
      </c>
      <c r="P80" s="100" t="str">
        <f t="shared" si="12"/>
        <v/>
      </c>
      <c r="Q80" s="100" t="str">
        <f t="shared" si="12"/>
        <v/>
      </c>
      <c r="R80" s="100" t="str">
        <f t="shared" si="10"/>
        <v/>
      </c>
      <c r="S80" s="100" t="str">
        <f t="shared" si="10"/>
        <v/>
      </c>
      <c r="T80" s="100" t="str">
        <f t="shared" si="10"/>
        <v/>
      </c>
      <c r="U80" s="100" t="str">
        <f t="shared" si="10"/>
        <v/>
      </c>
      <c r="V80" s="100" t="str">
        <f t="shared" si="10"/>
        <v/>
      </c>
      <c r="W80" s="100" t="str">
        <f t="shared" si="10"/>
        <v/>
      </c>
      <c r="X80" s="100" t="str">
        <f t="shared" si="10"/>
        <v/>
      </c>
      <c r="Y80" s="100" t="str">
        <f t="shared" si="10"/>
        <v/>
      </c>
      <c r="Z80" s="100" t="str">
        <f t="shared" si="10"/>
        <v/>
      </c>
      <c r="AA80" s="100" t="str">
        <f t="shared" si="10"/>
        <v/>
      </c>
      <c r="AB80" s="100" t="str">
        <f t="shared" si="10"/>
        <v/>
      </c>
      <c r="AC80" s="100" t="str">
        <f t="shared" si="10"/>
        <v/>
      </c>
      <c r="AD80" s="100" t="str">
        <f t="shared" si="10"/>
        <v/>
      </c>
      <c r="AE80" s="100" t="str">
        <f t="shared" si="10"/>
        <v/>
      </c>
      <c r="AF80" s="100" t="str">
        <f t="shared" si="10"/>
        <v/>
      </c>
      <c r="AG80" s="100" t="str">
        <f t="shared" si="10"/>
        <v/>
      </c>
    </row>
    <row r="81" spans="9:33" x14ac:dyDescent="0.25">
      <c r="I81" s="100" t="str">
        <f t="shared" si="11"/>
        <v/>
      </c>
      <c r="N81" s="100" t="str">
        <f t="shared" si="12"/>
        <v/>
      </c>
      <c r="O81" s="100" t="str">
        <f t="shared" si="12"/>
        <v/>
      </c>
      <c r="P81" s="100" t="str">
        <f t="shared" si="12"/>
        <v/>
      </c>
      <c r="Q81" s="100" t="str">
        <f t="shared" si="12"/>
        <v/>
      </c>
      <c r="R81" s="100" t="str">
        <f t="shared" si="10"/>
        <v/>
      </c>
      <c r="S81" s="100" t="str">
        <f t="shared" si="10"/>
        <v/>
      </c>
      <c r="T81" s="100" t="str">
        <f t="shared" si="10"/>
        <v/>
      </c>
      <c r="U81" s="100" t="str">
        <f t="shared" si="10"/>
        <v/>
      </c>
      <c r="V81" s="100" t="str">
        <f t="shared" si="10"/>
        <v/>
      </c>
      <c r="W81" s="100" t="str">
        <f t="shared" si="10"/>
        <v/>
      </c>
      <c r="X81" s="100" t="str">
        <f t="shared" si="10"/>
        <v/>
      </c>
      <c r="Y81" s="100" t="str">
        <f t="shared" si="10"/>
        <v/>
      </c>
      <c r="Z81" s="100" t="str">
        <f t="shared" si="10"/>
        <v/>
      </c>
      <c r="AA81" s="100" t="str">
        <f t="shared" si="10"/>
        <v/>
      </c>
      <c r="AB81" s="100" t="str">
        <f t="shared" si="10"/>
        <v/>
      </c>
      <c r="AC81" s="100" t="str">
        <f t="shared" si="10"/>
        <v/>
      </c>
      <c r="AD81" s="100" t="str">
        <f t="shared" si="10"/>
        <v/>
      </c>
      <c r="AE81" s="100" t="str">
        <f t="shared" si="10"/>
        <v/>
      </c>
      <c r="AF81" s="100" t="str">
        <f t="shared" si="10"/>
        <v/>
      </c>
      <c r="AG81" s="100" t="str">
        <f t="shared" si="10"/>
        <v/>
      </c>
    </row>
    <row r="82" spans="9:33" x14ac:dyDescent="0.25">
      <c r="I82" s="100" t="str">
        <f t="shared" si="11"/>
        <v/>
      </c>
      <c r="N82" s="100" t="str">
        <f t="shared" si="12"/>
        <v/>
      </c>
      <c r="O82" s="100" t="str">
        <f t="shared" si="12"/>
        <v/>
      </c>
      <c r="P82" s="100" t="str">
        <f t="shared" si="12"/>
        <v/>
      </c>
      <c r="Q82" s="100" t="str">
        <f t="shared" si="12"/>
        <v/>
      </c>
      <c r="R82" s="100" t="str">
        <f t="shared" si="10"/>
        <v/>
      </c>
      <c r="S82" s="100" t="str">
        <f t="shared" si="10"/>
        <v/>
      </c>
      <c r="T82" s="100" t="str">
        <f t="shared" si="10"/>
        <v/>
      </c>
      <c r="U82" s="100" t="str">
        <f t="shared" si="10"/>
        <v/>
      </c>
      <c r="V82" s="100" t="str">
        <f t="shared" si="10"/>
        <v/>
      </c>
      <c r="W82" s="100" t="str">
        <f t="shared" si="10"/>
        <v/>
      </c>
      <c r="X82" s="100" t="str">
        <f t="shared" si="10"/>
        <v/>
      </c>
      <c r="Y82" s="100" t="str">
        <f t="shared" si="10"/>
        <v/>
      </c>
      <c r="Z82" s="100" t="str">
        <f t="shared" si="10"/>
        <v/>
      </c>
      <c r="AA82" s="100" t="str">
        <f t="shared" si="10"/>
        <v/>
      </c>
      <c r="AB82" s="100" t="str">
        <f t="shared" si="10"/>
        <v/>
      </c>
      <c r="AC82" s="100" t="str">
        <f t="shared" si="10"/>
        <v/>
      </c>
      <c r="AD82" s="100" t="str">
        <f t="shared" si="10"/>
        <v/>
      </c>
      <c r="AE82" s="100" t="str">
        <f t="shared" si="10"/>
        <v/>
      </c>
      <c r="AF82" s="100" t="str">
        <f t="shared" si="10"/>
        <v/>
      </c>
      <c r="AG82" s="100" t="str">
        <f t="shared" si="10"/>
        <v/>
      </c>
    </row>
    <row r="83" spans="9:33" x14ac:dyDescent="0.25">
      <c r="I83" s="100" t="str">
        <f t="shared" si="11"/>
        <v/>
      </c>
      <c r="N83" s="100" t="str">
        <f t="shared" si="12"/>
        <v/>
      </c>
      <c r="O83" s="100" t="str">
        <f t="shared" si="12"/>
        <v/>
      </c>
      <c r="P83" s="100" t="str">
        <f t="shared" si="12"/>
        <v/>
      </c>
      <c r="Q83" s="100" t="str">
        <f t="shared" si="12"/>
        <v/>
      </c>
      <c r="R83" s="100" t="str">
        <f t="shared" si="10"/>
        <v/>
      </c>
      <c r="S83" s="100" t="str">
        <f t="shared" si="10"/>
        <v/>
      </c>
      <c r="T83" s="100" t="str">
        <f t="shared" si="10"/>
        <v/>
      </c>
      <c r="U83" s="100" t="str">
        <f t="shared" si="10"/>
        <v/>
      </c>
      <c r="V83" s="100" t="str">
        <f t="shared" si="10"/>
        <v/>
      </c>
      <c r="W83" s="100" t="str">
        <f t="shared" si="10"/>
        <v/>
      </c>
      <c r="X83" s="100" t="str">
        <f t="shared" si="10"/>
        <v/>
      </c>
      <c r="Y83" s="100" t="str">
        <f t="shared" si="10"/>
        <v/>
      </c>
      <c r="Z83" s="100" t="str">
        <f t="shared" si="10"/>
        <v/>
      </c>
      <c r="AA83" s="100" t="str">
        <f t="shared" si="10"/>
        <v/>
      </c>
      <c r="AB83" s="100" t="str">
        <f t="shared" si="10"/>
        <v/>
      </c>
      <c r="AC83" s="100" t="str">
        <f t="shared" si="10"/>
        <v/>
      </c>
      <c r="AD83" s="100" t="str">
        <f t="shared" si="10"/>
        <v/>
      </c>
      <c r="AE83" s="100" t="str">
        <f t="shared" si="10"/>
        <v/>
      </c>
      <c r="AF83" s="100" t="str">
        <f t="shared" si="10"/>
        <v/>
      </c>
      <c r="AG83" s="100" t="str">
        <f t="shared" si="10"/>
        <v/>
      </c>
    </row>
    <row r="84" spans="9:33" x14ac:dyDescent="0.25">
      <c r="I84" s="100" t="str">
        <f t="shared" si="11"/>
        <v/>
      </c>
      <c r="N84" s="100" t="str">
        <f t="shared" si="12"/>
        <v/>
      </c>
      <c r="O84" s="100" t="str">
        <f t="shared" si="12"/>
        <v/>
      </c>
      <c r="P84" s="100" t="str">
        <f t="shared" si="12"/>
        <v/>
      </c>
      <c r="Q84" s="100" t="str">
        <f t="shared" si="12"/>
        <v/>
      </c>
      <c r="R84" s="100" t="str">
        <f t="shared" si="10"/>
        <v/>
      </c>
      <c r="S84" s="100" t="str">
        <f t="shared" si="10"/>
        <v/>
      </c>
      <c r="T84" s="100" t="str">
        <f t="shared" si="10"/>
        <v/>
      </c>
      <c r="U84" s="100" t="str">
        <f t="shared" si="10"/>
        <v/>
      </c>
      <c r="V84" s="100" t="str">
        <f t="shared" si="10"/>
        <v/>
      </c>
      <c r="W84" s="100" t="str">
        <f t="shared" si="10"/>
        <v/>
      </c>
      <c r="X84" s="100" t="str">
        <f t="shared" si="10"/>
        <v/>
      </c>
      <c r="Y84" s="100" t="str">
        <f t="shared" si="10"/>
        <v/>
      </c>
      <c r="Z84" s="100" t="str">
        <f t="shared" si="10"/>
        <v/>
      </c>
      <c r="AA84" s="100" t="str">
        <f t="shared" si="10"/>
        <v/>
      </c>
      <c r="AB84" s="100" t="str">
        <f t="shared" si="10"/>
        <v/>
      </c>
      <c r="AC84" s="100" t="str">
        <f t="shared" si="10"/>
        <v/>
      </c>
      <c r="AD84" s="100" t="str">
        <f t="shared" si="10"/>
        <v/>
      </c>
      <c r="AE84" s="100" t="str">
        <f t="shared" si="10"/>
        <v/>
      </c>
      <c r="AF84" s="100" t="str">
        <f t="shared" si="10"/>
        <v/>
      </c>
      <c r="AG84" s="100" t="str">
        <f t="shared" si="10"/>
        <v/>
      </c>
    </row>
    <row r="85" spans="9:33" x14ac:dyDescent="0.25">
      <c r="I85" s="100" t="str">
        <f t="shared" si="11"/>
        <v/>
      </c>
      <c r="N85" s="100" t="str">
        <f t="shared" si="12"/>
        <v/>
      </c>
      <c r="O85" s="100" t="str">
        <f t="shared" si="12"/>
        <v/>
      </c>
      <c r="P85" s="100" t="str">
        <f t="shared" si="12"/>
        <v/>
      </c>
      <c r="Q85" s="100" t="str">
        <f t="shared" si="12"/>
        <v/>
      </c>
      <c r="R85" s="100" t="str">
        <f t="shared" si="10"/>
        <v/>
      </c>
      <c r="S85" s="100" t="str">
        <f t="shared" si="10"/>
        <v/>
      </c>
      <c r="T85" s="100" t="str">
        <f t="shared" si="10"/>
        <v/>
      </c>
      <c r="U85" s="100" t="str">
        <f t="shared" si="10"/>
        <v/>
      </c>
      <c r="V85" s="100" t="str">
        <f t="shared" si="10"/>
        <v/>
      </c>
      <c r="W85" s="100" t="str">
        <f t="shared" si="10"/>
        <v/>
      </c>
      <c r="X85" s="100" t="str">
        <f t="shared" si="10"/>
        <v/>
      </c>
      <c r="Y85" s="100" t="str">
        <f t="shared" si="10"/>
        <v/>
      </c>
      <c r="Z85" s="100" t="str">
        <f t="shared" si="10"/>
        <v/>
      </c>
      <c r="AA85" s="100" t="str">
        <f t="shared" si="10"/>
        <v/>
      </c>
      <c r="AB85" s="100" t="str">
        <f t="shared" si="10"/>
        <v/>
      </c>
      <c r="AC85" s="100" t="str">
        <f t="shared" si="10"/>
        <v/>
      </c>
      <c r="AD85" s="100" t="str">
        <f t="shared" si="10"/>
        <v/>
      </c>
      <c r="AE85" s="100" t="str">
        <f t="shared" si="10"/>
        <v/>
      </c>
      <c r="AF85" s="100" t="str">
        <f t="shared" si="10"/>
        <v/>
      </c>
      <c r="AG85" s="100" t="str">
        <f t="shared" si="10"/>
        <v/>
      </c>
    </row>
    <row r="86" spans="9:33" x14ac:dyDescent="0.25">
      <c r="I86" s="100" t="str">
        <f t="shared" si="11"/>
        <v/>
      </c>
      <c r="N86" s="100" t="str">
        <f t="shared" si="12"/>
        <v/>
      </c>
      <c r="O86" s="100" t="str">
        <f t="shared" si="12"/>
        <v/>
      </c>
      <c r="P86" s="100" t="str">
        <f t="shared" si="12"/>
        <v/>
      </c>
      <c r="Q86" s="100" t="str">
        <f t="shared" si="12"/>
        <v/>
      </c>
      <c r="R86" s="100" t="str">
        <f t="shared" si="10"/>
        <v/>
      </c>
      <c r="S86" s="100" t="str">
        <f t="shared" si="10"/>
        <v/>
      </c>
      <c r="T86" s="100" t="str">
        <f t="shared" si="10"/>
        <v/>
      </c>
      <c r="U86" s="100" t="str">
        <f t="shared" si="10"/>
        <v/>
      </c>
      <c r="V86" s="100" t="str">
        <f t="shared" si="10"/>
        <v/>
      </c>
      <c r="W86" s="100" t="str">
        <f t="shared" si="10"/>
        <v/>
      </c>
      <c r="X86" s="100" t="str">
        <f t="shared" si="10"/>
        <v/>
      </c>
      <c r="Y86" s="100" t="str">
        <f t="shared" si="10"/>
        <v/>
      </c>
      <c r="Z86" s="100" t="str">
        <f t="shared" si="10"/>
        <v/>
      </c>
      <c r="AA86" s="100" t="str">
        <f t="shared" si="10"/>
        <v/>
      </c>
      <c r="AB86" s="100" t="str">
        <f t="shared" si="10"/>
        <v/>
      </c>
      <c r="AC86" s="100" t="str">
        <f t="shared" si="10"/>
        <v/>
      </c>
      <c r="AD86" s="100" t="str">
        <f t="shared" si="10"/>
        <v/>
      </c>
      <c r="AE86" s="100" t="str">
        <f t="shared" si="10"/>
        <v/>
      </c>
      <c r="AF86" s="100" t="str">
        <f t="shared" si="10"/>
        <v/>
      </c>
      <c r="AG86" s="100" t="str">
        <f t="shared" si="10"/>
        <v/>
      </c>
    </row>
    <row r="87" spans="9:33" x14ac:dyDescent="0.25">
      <c r="I87" s="100" t="str">
        <f t="shared" si="11"/>
        <v/>
      </c>
      <c r="N87" s="100" t="str">
        <f t="shared" si="12"/>
        <v/>
      </c>
      <c r="O87" s="100" t="str">
        <f t="shared" si="12"/>
        <v/>
      </c>
      <c r="P87" s="100" t="str">
        <f t="shared" si="12"/>
        <v/>
      </c>
      <c r="Q87" s="100" t="str">
        <f t="shared" si="12"/>
        <v/>
      </c>
      <c r="R87" s="100" t="str">
        <f t="shared" si="10"/>
        <v/>
      </c>
      <c r="S87" s="100" t="str">
        <f t="shared" si="10"/>
        <v/>
      </c>
      <c r="T87" s="100" t="str">
        <f t="shared" si="10"/>
        <v/>
      </c>
      <c r="U87" s="100" t="str">
        <f t="shared" si="10"/>
        <v/>
      </c>
      <c r="V87" s="100" t="str">
        <f t="shared" si="10"/>
        <v/>
      </c>
      <c r="W87" s="100" t="str">
        <f t="shared" si="10"/>
        <v/>
      </c>
      <c r="X87" s="100" t="str">
        <f t="shared" si="10"/>
        <v/>
      </c>
      <c r="Y87" s="100" t="str">
        <f t="shared" si="10"/>
        <v/>
      </c>
      <c r="Z87" s="100" t="str">
        <f t="shared" si="10"/>
        <v/>
      </c>
      <c r="AA87" s="100" t="str">
        <f t="shared" si="10"/>
        <v/>
      </c>
      <c r="AB87" s="100" t="str">
        <f t="shared" si="10"/>
        <v/>
      </c>
      <c r="AC87" s="100" t="str">
        <f t="shared" si="10"/>
        <v/>
      </c>
      <c r="AD87" s="100" t="str">
        <f t="shared" si="10"/>
        <v/>
      </c>
      <c r="AE87" s="100" t="str">
        <f t="shared" si="10"/>
        <v/>
      </c>
      <c r="AF87" s="100" t="str">
        <f t="shared" si="10"/>
        <v/>
      </c>
      <c r="AG87" s="100" t="str">
        <f t="shared" si="10"/>
        <v/>
      </c>
    </row>
    <row r="88" spans="9:33" x14ac:dyDescent="0.25">
      <c r="I88" s="100" t="str">
        <f t="shared" si="11"/>
        <v/>
      </c>
      <c r="N88" s="100" t="str">
        <f t="shared" si="12"/>
        <v/>
      </c>
      <c r="O88" s="100" t="str">
        <f t="shared" si="12"/>
        <v/>
      </c>
      <c r="P88" s="100" t="str">
        <f t="shared" si="12"/>
        <v/>
      </c>
      <c r="Q88" s="100" t="str">
        <f t="shared" si="12"/>
        <v/>
      </c>
      <c r="R88" s="100" t="str">
        <f t="shared" si="10"/>
        <v/>
      </c>
      <c r="S88" s="100" t="str">
        <f t="shared" si="10"/>
        <v/>
      </c>
      <c r="T88" s="100" t="str">
        <f t="shared" si="10"/>
        <v/>
      </c>
      <c r="U88" s="100" t="str">
        <f t="shared" si="10"/>
        <v/>
      </c>
      <c r="V88" s="100" t="str">
        <f t="shared" si="10"/>
        <v/>
      </c>
      <c r="W88" s="100" t="str">
        <f t="shared" si="10"/>
        <v/>
      </c>
      <c r="X88" s="100" t="str">
        <f t="shared" si="10"/>
        <v/>
      </c>
      <c r="Y88" s="100" t="str">
        <f t="shared" si="10"/>
        <v/>
      </c>
      <c r="Z88" s="100" t="str">
        <f t="shared" si="10"/>
        <v/>
      </c>
      <c r="AA88" s="100" t="str">
        <f t="shared" si="10"/>
        <v/>
      </c>
      <c r="AB88" s="100" t="str">
        <f t="shared" si="10"/>
        <v/>
      </c>
      <c r="AC88" s="100" t="str">
        <f t="shared" si="10"/>
        <v/>
      </c>
      <c r="AD88" s="100" t="str">
        <f t="shared" si="10"/>
        <v/>
      </c>
      <c r="AE88" s="100" t="str">
        <f t="shared" si="10"/>
        <v/>
      </c>
      <c r="AF88" s="100" t="str">
        <f t="shared" si="10"/>
        <v/>
      </c>
      <c r="AG88" s="100" t="str">
        <f t="shared" si="10"/>
        <v/>
      </c>
    </row>
    <row r="89" spans="9:33" x14ac:dyDescent="0.25">
      <c r="I89" s="100" t="str">
        <f t="shared" si="11"/>
        <v/>
      </c>
      <c r="N89" s="100" t="str">
        <f t="shared" si="12"/>
        <v/>
      </c>
      <c r="O89" s="100" t="str">
        <f t="shared" si="12"/>
        <v/>
      </c>
      <c r="P89" s="100" t="str">
        <f t="shared" si="12"/>
        <v/>
      </c>
      <c r="Q89" s="100" t="str">
        <f t="shared" si="12"/>
        <v/>
      </c>
      <c r="R89" s="100" t="str">
        <f t="shared" si="10"/>
        <v/>
      </c>
      <c r="S89" s="100" t="str">
        <f t="shared" si="10"/>
        <v/>
      </c>
      <c r="T89" s="100" t="str">
        <f t="shared" si="10"/>
        <v/>
      </c>
      <c r="U89" s="100" t="str">
        <f t="shared" si="10"/>
        <v/>
      </c>
      <c r="V89" s="100" t="str">
        <f t="shared" si="10"/>
        <v/>
      </c>
      <c r="W89" s="100" t="str">
        <f t="shared" si="10"/>
        <v/>
      </c>
      <c r="X89" s="100" t="str">
        <f t="shared" si="10"/>
        <v/>
      </c>
      <c r="Y89" s="100" t="str">
        <f t="shared" si="10"/>
        <v/>
      </c>
      <c r="Z89" s="100" t="str">
        <f t="shared" si="10"/>
        <v/>
      </c>
      <c r="AA89" s="100" t="str">
        <f t="shared" si="10"/>
        <v/>
      </c>
      <c r="AB89" s="100" t="str">
        <f t="shared" si="10"/>
        <v/>
      </c>
      <c r="AC89" s="100" t="str">
        <f t="shared" si="10"/>
        <v/>
      </c>
      <c r="AD89" s="100" t="str">
        <f t="shared" si="10"/>
        <v/>
      </c>
      <c r="AE89" s="100" t="str">
        <f t="shared" si="10"/>
        <v/>
      </c>
      <c r="AF89" s="100" t="str">
        <f t="shared" si="10"/>
        <v/>
      </c>
      <c r="AG89" s="100" t="str">
        <f t="shared" si="10"/>
        <v/>
      </c>
    </row>
    <row r="90" spans="9:33" x14ac:dyDescent="0.25">
      <c r="I90" s="100" t="str">
        <f t="shared" si="11"/>
        <v/>
      </c>
      <c r="N90" s="100" t="str">
        <f t="shared" si="12"/>
        <v/>
      </c>
      <c r="O90" s="100" t="str">
        <f t="shared" si="12"/>
        <v/>
      </c>
      <c r="P90" s="100" t="str">
        <f t="shared" si="12"/>
        <v/>
      </c>
      <c r="Q90" s="100" t="str">
        <f t="shared" si="12"/>
        <v/>
      </c>
      <c r="R90" s="100" t="str">
        <f t="shared" si="10"/>
        <v/>
      </c>
      <c r="S90" s="100" t="str">
        <f t="shared" si="10"/>
        <v/>
      </c>
      <c r="T90" s="100" t="str">
        <f t="shared" si="10"/>
        <v/>
      </c>
      <c r="U90" s="100" t="str">
        <f t="shared" si="10"/>
        <v/>
      </c>
      <c r="V90" s="100" t="str">
        <f t="shared" si="10"/>
        <v/>
      </c>
      <c r="W90" s="100" t="str">
        <f t="shared" si="10"/>
        <v/>
      </c>
      <c r="X90" s="100" t="str">
        <f t="shared" si="10"/>
        <v/>
      </c>
      <c r="Y90" s="100" t="str">
        <f t="shared" si="10"/>
        <v/>
      </c>
      <c r="Z90" s="100" t="str">
        <f t="shared" si="10"/>
        <v/>
      </c>
      <c r="AA90" s="100" t="str">
        <f t="shared" si="10"/>
        <v/>
      </c>
      <c r="AB90" s="100" t="str">
        <f t="shared" si="10"/>
        <v/>
      </c>
      <c r="AC90" s="100" t="str">
        <f t="shared" si="10"/>
        <v/>
      </c>
      <c r="AD90" s="100" t="str">
        <f t="shared" si="10"/>
        <v/>
      </c>
      <c r="AE90" s="100" t="str">
        <f t="shared" si="10"/>
        <v/>
      </c>
      <c r="AF90" s="100" t="str">
        <f t="shared" si="10"/>
        <v/>
      </c>
      <c r="AG90" s="100" t="str">
        <f t="shared" si="10"/>
        <v/>
      </c>
    </row>
    <row r="91" spans="9:33" x14ac:dyDescent="0.25">
      <c r="I91" s="100" t="str">
        <f t="shared" si="11"/>
        <v/>
      </c>
      <c r="N91" s="100" t="str">
        <f t="shared" si="12"/>
        <v/>
      </c>
      <c r="O91" s="100" t="str">
        <f t="shared" si="12"/>
        <v/>
      </c>
      <c r="P91" s="100" t="str">
        <f t="shared" si="12"/>
        <v/>
      </c>
      <c r="Q91" s="100" t="str">
        <f t="shared" si="12"/>
        <v/>
      </c>
      <c r="R91" s="100" t="str">
        <f t="shared" si="10"/>
        <v/>
      </c>
      <c r="S91" s="100" t="str">
        <f t="shared" si="10"/>
        <v/>
      </c>
      <c r="T91" s="100" t="str">
        <f t="shared" si="10"/>
        <v/>
      </c>
      <c r="U91" s="100" t="str">
        <f t="shared" si="10"/>
        <v/>
      </c>
      <c r="V91" s="100" t="str">
        <f t="shared" si="10"/>
        <v/>
      </c>
      <c r="W91" s="100" t="str">
        <f t="shared" si="10"/>
        <v/>
      </c>
      <c r="X91" s="100" t="str">
        <f t="shared" si="10"/>
        <v/>
      </c>
      <c r="Y91" s="100" t="str">
        <f t="shared" si="10"/>
        <v/>
      </c>
      <c r="Z91" s="100" t="str">
        <f t="shared" si="10"/>
        <v/>
      </c>
      <c r="AA91" s="100" t="str">
        <f t="shared" si="10"/>
        <v/>
      </c>
      <c r="AB91" s="100" t="str">
        <f t="shared" si="10"/>
        <v/>
      </c>
      <c r="AC91" s="100" t="str">
        <f t="shared" si="10"/>
        <v/>
      </c>
      <c r="AD91" s="100" t="str">
        <f t="shared" si="10"/>
        <v/>
      </c>
      <c r="AE91" s="100" t="str">
        <f t="shared" si="10"/>
        <v/>
      </c>
      <c r="AF91" s="100" t="str">
        <f t="shared" si="10"/>
        <v/>
      </c>
      <c r="AG91" s="100" t="str">
        <f t="shared" si="10"/>
        <v/>
      </c>
    </row>
    <row r="92" spans="9:33" x14ac:dyDescent="0.25">
      <c r="I92" s="100" t="str">
        <f t="shared" si="11"/>
        <v/>
      </c>
      <c r="N92" s="100" t="str">
        <f t="shared" si="12"/>
        <v/>
      </c>
      <c r="O92" s="100" t="str">
        <f t="shared" si="12"/>
        <v/>
      </c>
      <c r="P92" s="100" t="str">
        <f t="shared" si="12"/>
        <v/>
      </c>
      <c r="Q92" s="100" t="str">
        <f t="shared" si="12"/>
        <v/>
      </c>
      <c r="R92" s="100" t="str">
        <f t="shared" si="10"/>
        <v/>
      </c>
      <c r="S92" s="100" t="str">
        <f t="shared" si="10"/>
        <v/>
      </c>
      <c r="T92" s="100" t="str">
        <f t="shared" si="10"/>
        <v/>
      </c>
      <c r="U92" s="100" t="str">
        <f t="shared" si="10"/>
        <v/>
      </c>
      <c r="V92" s="100" t="str">
        <f t="shared" si="10"/>
        <v/>
      </c>
      <c r="W92" s="100" t="str">
        <f t="shared" si="10"/>
        <v/>
      </c>
      <c r="X92" s="100" t="str">
        <f t="shared" si="10"/>
        <v/>
      </c>
      <c r="Y92" s="100" t="str">
        <f t="shared" si="10"/>
        <v/>
      </c>
      <c r="Z92" s="100" t="str">
        <f t="shared" si="10"/>
        <v/>
      </c>
      <c r="AA92" s="100" t="str">
        <f t="shared" si="10"/>
        <v/>
      </c>
      <c r="AB92" s="100" t="str">
        <f t="shared" si="10"/>
        <v/>
      </c>
      <c r="AC92" s="100" t="str">
        <f t="shared" ref="R92:AG108" si="13">IF($K92=AC$11,$J92,"")</f>
        <v/>
      </c>
      <c r="AD92" s="100" t="str">
        <f t="shared" si="13"/>
        <v/>
      </c>
      <c r="AE92" s="100" t="str">
        <f t="shared" si="13"/>
        <v/>
      </c>
      <c r="AF92" s="100" t="str">
        <f t="shared" si="13"/>
        <v/>
      </c>
      <c r="AG92" s="100" t="str">
        <f t="shared" si="13"/>
        <v/>
      </c>
    </row>
    <row r="93" spans="9:33" x14ac:dyDescent="0.25">
      <c r="I93" s="100" t="str">
        <f t="shared" si="11"/>
        <v/>
      </c>
      <c r="N93" s="100" t="str">
        <f t="shared" si="12"/>
        <v/>
      </c>
      <c r="O93" s="100" t="str">
        <f t="shared" si="12"/>
        <v/>
      </c>
      <c r="P93" s="100" t="str">
        <f t="shared" si="12"/>
        <v/>
      </c>
      <c r="Q93" s="100" t="str">
        <f t="shared" si="12"/>
        <v/>
      </c>
      <c r="R93" s="100" t="str">
        <f t="shared" si="13"/>
        <v/>
      </c>
      <c r="S93" s="100" t="str">
        <f t="shared" si="13"/>
        <v/>
      </c>
      <c r="T93" s="100" t="str">
        <f t="shared" si="13"/>
        <v/>
      </c>
      <c r="U93" s="100" t="str">
        <f t="shared" si="13"/>
        <v/>
      </c>
      <c r="V93" s="100" t="str">
        <f t="shared" si="13"/>
        <v/>
      </c>
      <c r="W93" s="100" t="str">
        <f t="shared" si="13"/>
        <v/>
      </c>
      <c r="X93" s="100" t="str">
        <f t="shared" si="13"/>
        <v/>
      </c>
      <c r="Y93" s="100" t="str">
        <f t="shared" si="13"/>
        <v/>
      </c>
      <c r="Z93" s="100" t="str">
        <f t="shared" si="13"/>
        <v/>
      </c>
      <c r="AA93" s="100" t="str">
        <f t="shared" si="13"/>
        <v/>
      </c>
      <c r="AB93" s="100" t="str">
        <f t="shared" si="13"/>
        <v/>
      </c>
      <c r="AC93" s="100" t="str">
        <f t="shared" si="13"/>
        <v/>
      </c>
      <c r="AD93" s="100" t="str">
        <f t="shared" si="13"/>
        <v/>
      </c>
      <c r="AE93" s="100" t="str">
        <f t="shared" si="13"/>
        <v/>
      </c>
      <c r="AF93" s="100" t="str">
        <f t="shared" si="13"/>
        <v/>
      </c>
      <c r="AG93" s="100" t="str">
        <f t="shared" si="13"/>
        <v/>
      </c>
    </row>
    <row r="94" spans="9:33" x14ac:dyDescent="0.25">
      <c r="I94" s="100" t="str">
        <f t="shared" si="11"/>
        <v/>
      </c>
      <c r="N94" s="100" t="str">
        <f t="shared" si="12"/>
        <v/>
      </c>
      <c r="O94" s="100" t="str">
        <f t="shared" si="12"/>
        <v/>
      </c>
      <c r="P94" s="100" t="str">
        <f t="shared" si="12"/>
        <v/>
      </c>
      <c r="Q94" s="100" t="str">
        <f t="shared" si="12"/>
        <v/>
      </c>
      <c r="R94" s="100" t="str">
        <f t="shared" si="13"/>
        <v/>
      </c>
      <c r="S94" s="100" t="str">
        <f t="shared" si="13"/>
        <v/>
      </c>
      <c r="T94" s="100" t="str">
        <f t="shared" si="13"/>
        <v/>
      </c>
      <c r="U94" s="100" t="str">
        <f t="shared" si="13"/>
        <v/>
      </c>
      <c r="V94" s="100" t="str">
        <f t="shared" si="13"/>
        <v/>
      </c>
      <c r="W94" s="100" t="str">
        <f t="shared" si="13"/>
        <v/>
      </c>
      <c r="X94" s="100" t="str">
        <f t="shared" si="13"/>
        <v/>
      </c>
      <c r="Y94" s="100" t="str">
        <f t="shared" si="13"/>
        <v/>
      </c>
      <c r="Z94" s="100" t="str">
        <f t="shared" si="13"/>
        <v/>
      </c>
      <c r="AA94" s="100" t="str">
        <f t="shared" si="13"/>
        <v/>
      </c>
      <c r="AB94" s="100" t="str">
        <f t="shared" si="13"/>
        <v/>
      </c>
      <c r="AC94" s="100" t="str">
        <f t="shared" si="13"/>
        <v/>
      </c>
      <c r="AD94" s="100" t="str">
        <f t="shared" si="13"/>
        <v/>
      </c>
      <c r="AE94" s="100" t="str">
        <f t="shared" si="13"/>
        <v/>
      </c>
      <c r="AF94" s="100" t="str">
        <f t="shared" si="13"/>
        <v/>
      </c>
      <c r="AG94" s="100" t="str">
        <f t="shared" si="13"/>
        <v/>
      </c>
    </row>
    <row r="95" spans="9:33" x14ac:dyDescent="0.25">
      <c r="I95" s="100" t="str">
        <f t="shared" si="11"/>
        <v/>
      </c>
      <c r="N95" s="100" t="str">
        <f t="shared" si="12"/>
        <v/>
      </c>
      <c r="O95" s="100" t="str">
        <f t="shared" si="12"/>
        <v/>
      </c>
      <c r="P95" s="100" t="str">
        <f t="shared" si="12"/>
        <v/>
      </c>
      <c r="Q95" s="100" t="str">
        <f t="shared" si="12"/>
        <v/>
      </c>
      <c r="R95" s="100" t="str">
        <f t="shared" si="13"/>
        <v/>
      </c>
      <c r="S95" s="100" t="str">
        <f t="shared" si="13"/>
        <v/>
      </c>
      <c r="T95" s="100" t="str">
        <f t="shared" si="13"/>
        <v/>
      </c>
      <c r="U95" s="100" t="str">
        <f t="shared" si="13"/>
        <v/>
      </c>
      <c r="V95" s="100" t="str">
        <f t="shared" si="13"/>
        <v/>
      </c>
      <c r="W95" s="100" t="str">
        <f t="shared" si="13"/>
        <v/>
      </c>
      <c r="X95" s="100" t="str">
        <f t="shared" si="13"/>
        <v/>
      </c>
      <c r="Y95" s="100" t="str">
        <f t="shared" si="13"/>
        <v/>
      </c>
      <c r="Z95" s="100" t="str">
        <f t="shared" si="13"/>
        <v/>
      </c>
      <c r="AA95" s="100" t="str">
        <f t="shared" si="13"/>
        <v/>
      </c>
      <c r="AB95" s="100" t="str">
        <f t="shared" si="13"/>
        <v/>
      </c>
      <c r="AC95" s="100" t="str">
        <f t="shared" si="13"/>
        <v/>
      </c>
      <c r="AD95" s="100" t="str">
        <f t="shared" si="13"/>
        <v/>
      </c>
      <c r="AE95" s="100" t="str">
        <f t="shared" si="13"/>
        <v/>
      </c>
      <c r="AF95" s="100" t="str">
        <f t="shared" si="13"/>
        <v/>
      </c>
      <c r="AG95" s="100" t="str">
        <f t="shared" si="13"/>
        <v/>
      </c>
    </row>
    <row r="96" spans="9:33" x14ac:dyDescent="0.25">
      <c r="I96" s="100" t="str">
        <f t="shared" si="11"/>
        <v/>
      </c>
      <c r="N96" s="100" t="str">
        <f t="shared" si="12"/>
        <v/>
      </c>
      <c r="O96" s="100" t="str">
        <f t="shared" si="12"/>
        <v/>
      </c>
      <c r="P96" s="100" t="str">
        <f t="shared" si="12"/>
        <v/>
      </c>
      <c r="Q96" s="100" t="str">
        <f t="shared" si="12"/>
        <v/>
      </c>
      <c r="R96" s="100" t="str">
        <f t="shared" si="13"/>
        <v/>
      </c>
      <c r="S96" s="100" t="str">
        <f t="shared" si="13"/>
        <v/>
      </c>
      <c r="T96" s="100" t="str">
        <f t="shared" si="13"/>
        <v/>
      </c>
      <c r="U96" s="100" t="str">
        <f t="shared" si="13"/>
        <v/>
      </c>
      <c r="V96" s="100" t="str">
        <f t="shared" si="13"/>
        <v/>
      </c>
      <c r="W96" s="100" t="str">
        <f t="shared" si="13"/>
        <v/>
      </c>
      <c r="X96" s="100" t="str">
        <f t="shared" si="13"/>
        <v/>
      </c>
      <c r="Y96" s="100" t="str">
        <f t="shared" si="13"/>
        <v/>
      </c>
      <c r="Z96" s="100" t="str">
        <f t="shared" si="13"/>
        <v/>
      </c>
      <c r="AA96" s="100" t="str">
        <f t="shared" si="13"/>
        <v/>
      </c>
      <c r="AB96" s="100" t="str">
        <f t="shared" si="13"/>
        <v/>
      </c>
      <c r="AC96" s="100" t="str">
        <f t="shared" si="13"/>
        <v/>
      </c>
      <c r="AD96" s="100" t="str">
        <f t="shared" si="13"/>
        <v/>
      </c>
      <c r="AE96" s="100" t="str">
        <f t="shared" si="13"/>
        <v/>
      </c>
      <c r="AF96" s="100" t="str">
        <f t="shared" si="13"/>
        <v/>
      </c>
      <c r="AG96" s="100" t="str">
        <f t="shared" si="13"/>
        <v/>
      </c>
    </row>
    <row r="97" spans="9:33" x14ac:dyDescent="0.25">
      <c r="I97" s="100" t="str">
        <f t="shared" si="11"/>
        <v/>
      </c>
      <c r="N97" s="100" t="str">
        <f t="shared" si="12"/>
        <v/>
      </c>
      <c r="O97" s="100" t="str">
        <f t="shared" si="12"/>
        <v/>
      </c>
      <c r="P97" s="100" t="str">
        <f t="shared" si="12"/>
        <v/>
      </c>
      <c r="Q97" s="100" t="str">
        <f t="shared" si="12"/>
        <v/>
      </c>
      <c r="R97" s="100" t="str">
        <f t="shared" si="13"/>
        <v/>
      </c>
      <c r="S97" s="100" t="str">
        <f t="shared" si="13"/>
        <v/>
      </c>
      <c r="T97" s="100" t="str">
        <f t="shared" si="13"/>
        <v/>
      </c>
      <c r="U97" s="100" t="str">
        <f t="shared" si="13"/>
        <v/>
      </c>
      <c r="V97" s="100" t="str">
        <f t="shared" si="13"/>
        <v/>
      </c>
      <c r="W97" s="100" t="str">
        <f t="shared" si="13"/>
        <v/>
      </c>
      <c r="X97" s="100" t="str">
        <f t="shared" si="13"/>
        <v/>
      </c>
      <c r="Y97" s="100" t="str">
        <f t="shared" si="13"/>
        <v/>
      </c>
      <c r="Z97" s="100" t="str">
        <f t="shared" si="13"/>
        <v/>
      </c>
      <c r="AA97" s="100" t="str">
        <f t="shared" si="13"/>
        <v/>
      </c>
      <c r="AB97" s="100" t="str">
        <f t="shared" si="13"/>
        <v/>
      </c>
      <c r="AC97" s="100" t="str">
        <f t="shared" si="13"/>
        <v/>
      </c>
      <c r="AD97" s="100" t="str">
        <f t="shared" si="13"/>
        <v/>
      </c>
      <c r="AE97" s="100" t="str">
        <f t="shared" si="13"/>
        <v/>
      </c>
      <c r="AF97" s="100" t="str">
        <f t="shared" si="13"/>
        <v/>
      </c>
      <c r="AG97" s="100" t="str">
        <f t="shared" si="13"/>
        <v/>
      </c>
    </row>
    <row r="98" spans="9:33" x14ac:dyDescent="0.25">
      <c r="I98" s="100" t="str">
        <f t="shared" si="11"/>
        <v/>
      </c>
      <c r="N98" s="100" t="str">
        <f t="shared" si="12"/>
        <v/>
      </c>
      <c r="O98" s="100" t="str">
        <f t="shared" si="12"/>
        <v/>
      </c>
      <c r="P98" s="100" t="str">
        <f t="shared" si="12"/>
        <v/>
      </c>
      <c r="Q98" s="100" t="str">
        <f t="shared" si="12"/>
        <v/>
      </c>
      <c r="R98" s="100" t="str">
        <f t="shared" si="13"/>
        <v/>
      </c>
      <c r="S98" s="100" t="str">
        <f t="shared" si="13"/>
        <v/>
      </c>
      <c r="T98" s="100" t="str">
        <f t="shared" si="13"/>
        <v/>
      </c>
      <c r="U98" s="100" t="str">
        <f t="shared" si="13"/>
        <v/>
      </c>
      <c r="V98" s="100" t="str">
        <f t="shared" si="13"/>
        <v/>
      </c>
      <c r="W98" s="100" t="str">
        <f t="shared" si="13"/>
        <v/>
      </c>
      <c r="X98" s="100" t="str">
        <f t="shared" si="13"/>
        <v/>
      </c>
      <c r="Y98" s="100" t="str">
        <f t="shared" si="13"/>
        <v/>
      </c>
      <c r="Z98" s="100" t="str">
        <f t="shared" si="13"/>
        <v/>
      </c>
      <c r="AA98" s="100" t="str">
        <f t="shared" si="13"/>
        <v/>
      </c>
      <c r="AB98" s="100" t="str">
        <f t="shared" si="13"/>
        <v/>
      </c>
      <c r="AC98" s="100" t="str">
        <f t="shared" si="13"/>
        <v/>
      </c>
      <c r="AD98" s="100" t="str">
        <f t="shared" si="13"/>
        <v/>
      </c>
      <c r="AE98" s="100" t="str">
        <f t="shared" si="13"/>
        <v/>
      </c>
      <c r="AF98" s="100" t="str">
        <f t="shared" si="13"/>
        <v/>
      </c>
      <c r="AG98" s="100" t="str">
        <f t="shared" si="13"/>
        <v/>
      </c>
    </row>
    <row r="99" spans="9:33" x14ac:dyDescent="0.25">
      <c r="I99" s="100" t="str">
        <f t="shared" si="11"/>
        <v/>
      </c>
      <c r="N99" s="100" t="str">
        <f t="shared" si="12"/>
        <v/>
      </c>
      <c r="O99" s="100" t="str">
        <f t="shared" si="12"/>
        <v/>
      </c>
      <c r="P99" s="100" t="str">
        <f t="shared" si="12"/>
        <v/>
      </c>
      <c r="Q99" s="100" t="str">
        <f t="shared" si="12"/>
        <v/>
      </c>
      <c r="R99" s="100" t="str">
        <f t="shared" si="13"/>
        <v/>
      </c>
      <c r="S99" s="100" t="str">
        <f t="shared" si="13"/>
        <v/>
      </c>
      <c r="T99" s="100" t="str">
        <f t="shared" si="13"/>
        <v/>
      </c>
      <c r="U99" s="100" t="str">
        <f t="shared" si="13"/>
        <v/>
      </c>
      <c r="V99" s="100" t="str">
        <f t="shared" si="13"/>
        <v/>
      </c>
      <c r="W99" s="100" t="str">
        <f t="shared" si="13"/>
        <v/>
      </c>
      <c r="X99" s="100" t="str">
        <f t="shared" si="13"/>
        <v/>
      </c>
      <c r="Y99" s="100" t="str">
        <f t="shared" si="13"/>
        <v/>
      </c>
      <c r="Z99" s="100" t="str">
        <f t="shared" si="13"/>
        <v/>
      </c>
      <c r="AA99" s="100" t="str">
        <f t="shared" si="13"/>
        <v/>
      </c>
      <c r="AB99" s="100" t="str">
        <f t="shared" si="13"/>
        <v/>
      </c>
      <c r="AC99" s="100" t="str">
        <f t="shared" si="13"/>
        <v/>
      </c>
      <c r="AD99" s="100" t="str">
        <f t="shared" si="13"/>
        <v/>
      </c>
      <c r="AE99" s="100" t="str">
        <f t="shared" si="13"/>
        <v/>
      </c>
      <c r="AF99" s="100" t="str">
        <f t="shared" si="13"/>
        <v/>
      </c>
      <c r="AG99" s="100" t="str">
        <f t="shared" si="13"/>
        <v/>
      </c>
    </row>
    <row r="100" spans="9:33" x14ac:dyDescent="0.25">
      <c r="I100" s="100" t="str">
        <f t="shared" si="11"/>
        <v/>
      </c>
      <c r="N100" s="100" t="str">
        <f t="shared" si="12"/>
        <v/>
      </c>
      <c r="O100" s="100" t="str">
        <f t="shared" si="12"/>
        <v/>
      </c>
      <c r="P100" s="100" t="str">
        <f t="shared" si="12"/>
        <v/>
      </c>
      <c r="Q100" s="100" t="str">
        <f t="shared" si="12"/>
        <v/>
      </c>
      <c r="R100" s="100" t="str">
        <f t="shared" si="13"/>
        <v/>
      </c>
      <c r="S100" s="100" t="str">
        <f t="shared" si="13"/>
        <v/>
      </c>
      <c r="T100" s="100" t="str">
        <f t="shared" si="13"/>
        <v/>
      </c>
      <c r="U100" s="100" t="str">
        <f t="shared" si="13"/>
        <v/>
      </c>
      <c r="V100" s="100" t="str">
        <f t="shared" si="13"/>
        <v/>
      </c>
      <c r="W100" s="100" t="str">
        <f t="shared" si="13"/>
        <v/>
      </c>
      <c r="X100" s="100" t="str">
        <f t="shared" si="13"/>
        <v/>
      </c>
      <c r="Y100" s="100" t="str">
        <f t="shared" si="13"/>
        <v/>
      </c>
      <c r="Z100" s="100" t="str">
        <f t="shared" si="13"/>
        <v/>
      </c>
      <c r="AA100" s="100" t="str">
        <f t="shared" si="13"/>
        <v/>
      </c>
      <c r="AB100" s="100" t="str">
        <f t="shared" si="13"/>
        <v/>
      </c>
      <c r="AC100" s="100" t="str">
        <f t="shared" si="13"/>
        <v/>
      </c>
      <c r="AD100" s="100" t="str">
        <f t="shared" si="13"/>
        <v/>
      </c>
      <c r="AE100" s="100" t="str">
        <f t="shared" si="13"/>
        <v/>
      </c>
      <c r="AF100" s="100" t="str">
        <f t="shared" si="13"/>
        <v/>
      </c>
      <c r="AG100" s="100" t="str">
        <f t="shared" si="13"/>
        <v/>
      </c>
    </row>
    <row r="101" spans="9:33" x14ac:dyDescent="0.25">
      <c r="I101" s="100" t="str">
        <f t="shared" si="11"/>
        <v/>
      </c>
      <c r="N101" s="100" t="str">
        <f t="shared" si="12"/>
        <v/>
      </c>
      <c r="O101" s="100" t="str">
        <f t="shared" si="12"/>
        <v/>
      </c>
      <c r="P101" s="100" t="str">
        <f t="shared" si="12"/>
        <v/>
      </c>
      <c r="Q101" s="100" t="str">
        <f t="shared" si="12"/>
        <v/>
      </c>
      <c r="R101" s="100" t="str">
        <f t="shared" si="13"/>
        <v/>
      </c>
      <c r="S101" s="100" t="str">
        <f t="shared" si="13"/>
        <v/>
      </c>
      <c r="T101" s="100" t="str">
        <f t="shared" si="13"/>
        <v/>
      </c>
      <c r="U101" s="100" t="str">
        <f t="shared" si="13"/>
        <v/>
      </c>
      <c r="V101" s="100" t="str">
        <f t="shared" si="13"/>
        <v/>
      </c>
      <c r="W101" s="100" t="str">
        <f t="shared" si="13"/>
        <v/>
      </c>
      <c r="X101" s="100" t="str">
        <f t="shared" si="13"/>
        <v/>
      </c>
      <c r="Y101" s="100" t="str">
        <f t="shared" si="13"/>
        <v/>
      </c>
      <c r="Z101" s="100" t="str">
        <f t="shared" si="13"/>
        <v/>
      </c>
      <c r="AA101" s="100" t="str">
        <f t="shared" si="13"/>
        <v/>
      </c>
      <c r="AB101" s="100" t="str">
        <f t="shared" si="13"/>
        <v/>
      </c>
      <c r="AC101" s="100" t="str">
        <f t="shared" si="13"/>
        <v/>
      </c>
      <c r="AD101" s="100" t="str">
        <f t="shared" si="13"/>
        <v/>
      </c>
      <c r="AE101" s="100" t="str">
        <f t="shared" si="13"/>
        <v/>
      </c>
      <c r="AF101" s="100" t="str">
        <f t="shared" si="13"/>
        <v/>
      </c>
      <c r="AG101" s="100" t="str">
        <f t="shared" si="13"/>
        <v/>
      </c>
    </row>
    <row r="102" spans="9:33" x14ac:dyDescent="0.25">
      <c r="I102" s="100" t="str">
        <f t="shared" si="11"/>
        <v/>
      </c>
      <c r="N102" s="100" t="str">
        <f t="shared" si="12"/>
        <v/>
      </c>
      <c r="O102" s="100" t="str">
        <f t="shared" si="12"/>
        <v/>
      </c>
      <c r="P102" s="100" t="str">
        <f t="shared" si="12"/>
        <v/>
      </c>
      <c r="Q102" s="100" t="str">
        <f t="shared" si="12"/>
        <v/>
      </c>
      <c r="R102" s="100" t="str">
        <f t="shared" si="13"/>
        <v/>
      </c>
      <c r="S102" s="100" t="str">
        <f t="shared" si="13"/>
        <v/>
      </c>
      <c r="T102" s="100" t="str">
        <f t="shared" si="13"/>
        <v/>
      </c>
      <c r="U102" s="100" t="str">
        <f t="shared" si="13"/>
        <v/>
      </c>
      <c r="V102" s="100" t="str">
        <f t="shared" si="13"/>
        <v/>
      </c>
      <c r="W102" s="100" t="str">
        <f t="shared" si="13"/>
        <v/>
      </c>
      <c r="X102" s="100" t="str">
        <f t="shared" si="13"/>
        <v/>
      </c>
      <c r="Y102" s="100" t="str">
        <f t="shared" si="13"/>
        <v/>
      </c>
      <c r="Z102" s="100" t="str">
        <f t="shared" si="13"/>
        <v/>
      </c>
      <c r="AA102" s="100" t="str">
        <f t="shared" si="13"/>
        <v/>
      </c>
      <c r="AB102" s="100" t="str">
        <f t="shared" si="13"/>
        <v/>
      </c>
      <c r="AC102" s="100" t="str">
        <f t="shared" si="13"/>
        <v/>
      </c>
      <c r="AD102" s="100" t="str">
        <f t="shared" si="13"/>
        <v/>
      </c>
      <c r="AE102" s="100" t="str">
        <f t="shared" si="13"/>
        <v/>
      </c>
      <c r="AF102" s="100" t="str">
        <f t="shared" si="13"/>
        <v/>
      </c>
      <c r="AG102" s="100" t="str">
        <f t="shared" si="13"/>
        <v/>
      </c>
    </row>
    <row r="103" spans="9:33" x14ac:dyDescent="0.25">
      <c r="I103" s="100" t="str">
        <f t="shared" si="11"/>
        <v/>
      </c>
      <c r="N103" s="100" t="str">
        <f t="shared" si="12"/>
        <v/>
      </c>
      <c r="O103" s="100" t="str">
        <f t="shared" si="12"/>
        <v/>
      </c>
      <c r="P103" s="100" t="str">
        <f t="shared" si="12"/>
        <v/>
      </c>
      <c r="Q103" s="100" t="str">
        <f t="shared" si="12"/>
        <v/>
      </c>
      <c r="R103" s="100" t="str">
        <f t="shared" si="13"/>
        <v/>
      </c>
      <c r="S103" s="100" t="str">
        <f t="shared" si="13"/>
        <v/>
      </c>
      <c r="T103" s="100" t="str">
        <f t="shared" si="13"/>
        <v/>
      </c>
      <c r="U103" s="100" t="str">
        <f t="shared" si="13"/>
        <v/>
      </c>
      <c r="V103" s="100" t="str">
        <f t="shared" si="13"/>
        <v/>
      </c>
      <c r="W103" s="100" t="str">
        <f t="shared" si="13"/>
        <v/>
      </c>
      <c r="X103" s="100" t="str">
        <f t="shared" si="13"/>
        <v/>
      </c>
      <c r="Y103" s="100" t="str">
        <f t="shared" si="13"/>
        <v/>
      </c>
      <c r="Z103" s="100" t="str">
        <f t="shared" si="13"/>
        <v/>
      </c>
      <c r="AA103" s="100" t="str">
        <f t="shared" si="13"/>
        <v/>
      </c>
      <c r="AB103" s="100" t="str">
        <f t="shared" si="13"/>
        <v/>
      </c>
      <c r="AC103" s="100" t="str">
        <f t="shared" si="13"/>
        <v/>
      </c>
      <c r="AD103" s="100" t="str">
        <f t="shared" si="13"/>
        <v/>
      </c>
      <c r="AE103" s="100" t="str">
        <f t="shared" si="13"/>
        <v/>
      </c>
      <c r="AF103" s="100" t="str">
        <f t="shared" si="13"/>
        <v/>
      </c>
      <c r="AG103" s="100" t="str">
        <f t="shared" si="13"/>
        <v/>
      </c>
    </row>
    <row r="104" spans="9:33" x14ac:dyDescent="0.25">
      <c r="I104" s="100" t="str">
        <f t="shared" si="11"/>
        <v/>
      </c>
      <c r="N104" s="100" t="str">
        <f t="shared" si="12"/>
        <v/>
      </c>
      <c r="O104" s="100" t="str">
        <f t="shared" si="12"/>
        <v/>
      </c>
      <c r="P104" s="100" t="str">
        <f t="shared" si="12"/>
        <v/>
      </c>
      <c r="Q104" s="100" t="str">
        <f t="shared" si="12"/>
        <v/>
      </c>
      <c r="R104" s="100" t="str">
        <f t="shared" si="13"/>
        <v/>
      </c>
      <c r="S104" s="100" t="str">
        <f t="shared" si="13"/>
        <v/>
      </c>
      <c r="T104" s="100" t="str">
        <f t="shared" si="13"/>
        <v/>
      </c>
      <c r="U104" s="100" t="str">
        <f t="shared" si="13"/>
        <v/>
      </c>
      <c r="V104" s="100" t="str">
        <f t="shared" si="13"/>
        <v/>
      </c>
      <c r="W104" s="100" t="str">
        <f t="shared" si="13"/>
        <v/>
      </c>
      <c r="X104" s="100" t="str">
        <f t="shared" si="13"/>
        <v/>
      </c>
      <c r="Y104" s="100" t="str">
        <f t="shared" si="13"/>
        <v/>
      </c>
      <c r="Z104" s="100" t="str">
        <f t="shared" si="13"/>
        <v/>
      </c>
      <c r="AA104" s="100" t="str">
        <f t="shared" si="13"/>
        <v/>
      </c>
      <c r="AB104" s="100" t="str">
        <f t="shared" si="13"/>
        <v/>
      </c>
      <c r="AC104" s="100" t="str">
        <f t="shared" si="13"/>
        <v/>
      </c>
      <c r="AD104" s="100" t="str">
        <f t="shared" si="13"/>
        <v/>
      </c>
      <c r="AE104" s="100" t="str">
        <f t="shared" si="13"/>
        <v/>
      </c>
      <c r="AF104" s="100" t="str">
        <f t="shared" si="13"/>
        <v/>
      </c>
      <c r="AG104" s="100" t="str">
        <f t="shared" si="13"/>
        <v/>
      </c>
    </row>
    <row r="105" spans="9:33" x14ac:dyDescent="0.25">
      <c r="I105" s="100" t="str">
        <f t="shared" si="11"/>
        <v/>
      </c>
      <c r="N105" s="100" t="str">
        <f t="shared" si="12"/>
        <v/>
      </c>
      <c r="O105" s="100" t="str">
        <f t="shared" si="12"/>
        <v/>
      </c>
      <c r="P105" s="100" t="str">
        <f t="shared" si="12"/>
        <v/>
      </c>
      <c r="Q105" s="100" t="str">
        <f t="shared" si="12"/>
        <v/>
      </c>
      <c r="R105" s="100" t="str">
        <f t="shared" si="13"/>
        <v/>
      </c>
      <c r="S105" s="100" t="str">
        <f t="shared" si="13"/>
        <v/>
      </c>
      <c r="T105" s="100" t="str">
        <f t="shared" si="13"/>
        <v/>
      </c>
      <c r="U105" s="100" t="str">
        <f t="shared" si="13"/>
        <v/>
      </c>
      <c r="V105" s="100" t="str">
        <f t="shared" si="13"/>
        <v/>
      </c>
      <c r="W105" s="100" t="str">
        <f t="shared" si="13"/>
        <v/>
      </c>
      <c r="X105" s="100" t="str">
        <f t="shared" si="13"/>
        <v/>
      </c>
      <c r="Y105" s="100" t="str">
        <f t="shared" si="13"/>
        <v/>
      </c>
      <c r="Z105" s="100" t="str">
        <f t="shared" si="13"/>
        <v/>
      </c>
      <c r="AA105" s="100" t="str">
        <f t="shared" si="13"/>
        <v/>
      </c>
      <c r="AB105" s="100" t="str">
        <f t="shared" si="13"/>
        <v/>
      </c>
      <c r="AC105" s="100" t="str">
        <f t="shared" si="13"/>
        <v/>
      </c>
      <c r="AD105" s="100" t="str">
        <f t="shared" si="13"/>
        <v/>
      </c>
      <c r="AE105" s="100" t="str">
        <f t="shared" si="13"/>
        <v/>
      </c>
      <c r="AF105" s="100" t="str">
        <f t="shared" si="13"/>
        <v/>
      </c>
      <c r="AG105" s="100" t="str">
        <f t="shared" si="13"/>
        <v/>
      </c>
    </row>
    <row r="106" spans="9:33" x14ac:dyDescent="0.25">
      <c r="I106" s="100" t="str">
        <f t="shared" si="11"/>
        <v/>
      </c>
      <c r="N106" s="100" t="str">
        <f t="shared" si="12"/>
        <v/>
      </c>
      <c r="O106" s="100" t="str">
        <f t="shared" si="12"/>
        <v/>
      </c>
      <c r="P106" s="100" t="str">
        <f t="shared" si="12"/>
        <v/>
      </c>
      <c r="Q106" s="100" t="str">
        <f t="shared" si="12"/>
        <v/>
      </c>
      <c r="R106" s="100" t="str">
        <f t="shared" si="13"/>
        <v/>
      </c>
      <c r="S106" s="100" t="str">
        <f t="shared" si="13"/>
        <v/>
      </c>
      <c r="T106" s="100" t="str">
        <f t="shared" si="13"/>
        <v/>
      </c>
      <c r="U106" s="100" t="str">
        <f t="shared" si="13"/>
        <v/>
      </c>
      <c r="V106" s="100" t="str">
        <f t="shared" si="13"/>
        <v/>
      </c>
      <c r="W106" s="100" t="str">
        <f t="shared" si="13"/>
        <v/>
      </c>
      <c r="X106" s="100" t="str">
        <f t="shared" si="13"/>
        <v/>
      </c>
      <c r="Y106" s="100" t="str">
        <f t="shared" si="13"/>
        <v/>
      </c>
      <c r="Z106" s="100" t="str">
        <f t="shared" si="13"/>
        <v/>
      </c>
      <c r="AA106" s="100" t="str">
        <f t="shared" si="13"/>
        <v/>
      </c>
      <c r="AB106" s="100" t="str">
        <f t="shared" si="13"/>
        <v/>
      </c>
      <c r="AC106" s="100" t="str">
        <f t="shared" si="13"/>
        <v/>
      </c>
      <c r="AD106" s="100" t="str">
        <f t="shared" si="13"/>
        <v/>
      </c>
      <c r="AE106" s="100" t="str">
        <f t="shared" si="13"/>
        <v/>
      </c>
      <c r="AF106" s="100" t="str">
        <f t="shared" si="13"/>
        <v/>
      </c>
      <c r="AG106" s="100" t="str">
        <f t="shared" si="13"/>
        <v/>
      </c>
    </row>
    <row r="107" spans="9:33" x14ac:dyDescent="0.25">
      <c r="I107" s="100" t="str">
        <f t="shared" si="11"/>
        <v/>
      </c>
      <c r="N107" s="100" t="str">
        <f t="shared" si="12"/>
        <v/>
      </c>
      <c r="O107" s="100" t="str">
        <f t="shared" si="12"/>
        <v/>
      </c>
      <c r="P107" s="100" t="str">
        <f t="shared" si="12"/>
        <v/>
      </c>
      <c r="Q107" s="100" t="str">
        <f t="shared" si="12"/>
        <v/>
      </c>
      <c r="R107" s="100" t="str">
        <f t="shared" si="13"/>
        <v/>
      </c>
      <c r="S107" s="100" t="str">
        <f t="shared" si="13"/>
        <v/>
      </c>
      <c r="T107" s="100" t="str">
        <f t="shared" si="13"/>
        <v/>
      </c>
      <c r="U107" s="100" t="str">
        <f t="shared" si="13"/>
        <v/>
      </c>
      <c r="V107" s="100" t="str">
        <f t="shared" si="13"/>
        <v/>
      </c>
      <c r="W107" s="100" t="str">
        <f t="shared" si="13"/>
        <v/>
      </c>
      <c r="X107" s="100" t="str">
        <f t="shared" si="13"/>
        <v/>
      </c>
      <c r="Y107" s="100" t="str">
        <f t="shared" si="13"/>
        <v/>
      </c>
      <c r="Z107" s="100" t="str">
        <f t="shared" si="13"/>
        <v/>
      </c>
      <c r="AA107" s="100" t="str">
        <f t="shared" si="13"/>
        <v/>
      </c>
      <c r="AB107" s="100" t="str">
        <f t="shared" si="13"/>
        <v/>
      </c>
      <c r="AC107" s="100" t="str">
        <f t="shared" si="13"/>
        <v/>
      </c>
      <c r="AD107" s="100" t="str">
        <f t="shared" si="13"/>
        <v/>
      </c>
      <c r="AE107" s="100" t="str">
        <f t="shared" si="13"/>
        <v/>
      </c>
      <c r="AF107" s="100" t="str">
        <f t="shared" si="13"/>
        <v/>
      </c>
      <c r="AG107" s="100" t="str">
        <f t="shared" si="13"/>
        <v/>
      </c>
    </row>
    <row r="108" spans="9:33" x14ac:dyDescent="0.25">
      <c r="I108" s="100" t="str">
        <f t="shared" si="11"/>
        <v/>
      </c>
      <c r="N108" s="100" t="str">
        <f t="shared" si="12"/>
        <v/>
      </c>
      <c r="O108" s="100" t="str">
        <f t="shared" si="12"/>
        <v/>
      </c>
      <c r="P108" s="100" t="str">
        <f t="shared" si="12"/>
        <v/>
      </c>
      <c r="Q108" s="100" t="str">
        <f t="shared" si="12"/>
        <v/>
      </c>
      <c r="R108" s="100" t="str">
        <f t="shared" si="13"/>
        <v/>
      </c>
      <c r="S108" s="100" t="str">
        <f t="shared" si="13"/>
        <v/>
      </c>
      <c r="T108" s="100" t="str">
        <f t="shared" si="13"/>
        <v/>
      </c>
      <c r="U108" s="100" t="str">
        <f t="shared" si="13"/>
        <v/>
      </c>
      <c r="V108" s="100" t="str">
        <f t="shared" si="13"/>
        <v/>
      </c>
      <c r="W108" s="100" t="str">
        <f t="shared" si="13"/>
        <v/>
      </c>
      <c r="X108" s="100" t="str">
        <f t="shared" si="13"/>
        <v/>
      </c>
      <c r="Y108" s="100" t="str">
        <f t="shared" si="13"/>
        <v/>
      </c>
      <c r="Z108" s="100" t="str">
        <f t="shared" si="13"/>
        <v/>
      </c>
      <c r="AA108" s="100" t="str">
        <f t="shared" si="13"/>
        <v/>
      </c>
      <c r="AB108" s="100" t="str">
        <f t="shared" ref="R108:AG124" si="14">IF($K108=AB$11,$J108,"")</f>
        <v/>
      </c>
      <c r="AC108" s="100" t="str">
        <f t="shared" si="14"/>
        <v/>
      </c>
      <c r="AD108" s="100" t="str">
        <f t="shared" si="14"/>
        <v/>
      </c>
      <c r="AE108" s="100" t="str">
        <f t="shared" si="14"/>
        <v/>
      </c>
      <c r="AF108" s="100" t="str">
        <f t="shared" si="14"/>
        <v/>
      </c>
      <c r="AG108" s="100" t="str">
        <f t="shared" si="14"/>
        <v/>
      </c>
    </row>
    <row r="109" spans="9:33" x14ac:dyDescent="0.25">
      <c r="I109" s="100" t="str">
        <f t="shared" si="11"/>
        <v/>
      </c>
      <c r="N109" s="100" t="str">
        <f t="shared" si="12"/>
        <v/>
      </c>
      <c r="O109" s="100" t="str">
        <f t="shared" si="12"/>
        <v/>
      </c>
      <c r="P109" s="100" t="str">
        <f t="shared" si="12"/>
        <v/>
      </c>
      <c r="Q109" s="100" t="str">
        <f t="shared" si="12"/>
        <v/>
      </c>
      <c r="R109" s="100" t="str">
        <f t="shared" si="14"/>
        <v/>
      </c>
      <c r="S109" s="100" t="str">
        <f t="shared" si="14"/>
        <v/>
      </c>
      <c r="T109" s="100" t="str">
        <f t="shared" si="14"/>
        <v/>
      </c>
      <c r="U109" s="100" t="str">
        <f t="shared" si="14"/>
        <v/>
      </c>
      <c r="V109" s="100" t="str">
        <f t="shared" si="14"/>
        <v/>
      </c>
      <c r="W109" s="100" t="str">
        <f t="shared" si="14"/>
        <v/>
      </c>
      <c r="X109" s="100" t="str">
        <f t="shared" si="14"/>
        <v/>
      </c>
      <c r="Y109" s="100" t="str">
        <f t="shared" si="14"/>
        <v/>
      </c>
      <c r="Z109" s="100" t="str">
        <f t="shared" si="14"/>
        <v/>
      </c>
      <c r="AA109" s="100" t="str">
        <f t="shared" si="14"/>
        <v/>
      </c>
      <c r="AB109" s="100" t="str">
        <f t="shared" si="14"/>
        <v/>
      </c>
      <c r="AC109" s="100" t="str">
        <f t="shared" si="14"/>
        <v/>
      </c>
      <c r="AD109" s="100" t="str">
        <f t="shared" si="14"/>
        <v/>
      </c>
      <c r="AE109" s="100" t="str">
        <f t="shared" si="14"/>
        <v/>
      </c>
      <c r="AF109" s="100" t="str">
        <f t="shared" si="14"/>
        <v/>
      </c>
      <c r="AG109" s="100" t="str">
        <f t="shared" si="14"/>
        <v/>
      </c>
    </row>
    <row r="110" spans="9:33" x14ac:dyDescent="0.25">
      <c r="I110" s="100" t="str">
        <f t="shared" si="11"/>
        <v/>
      </c>
      <c r="N110" s="100" t="str">
        <f t="shared" si="12"/>
        <v/>
      </c>
      <c r="O110" s="100" t="str">
        <f t="shared" si="12"/>
        <v/>
      </c>
      <c r="P110" s="100" t="str">
        <f t="shared" si="12"/>
        <v/>
      </c>
      <c r="Q110" s="100" t="str">
        <f t="shared" si="12"/>
        <v/>
      </c>
      <c r="R110" s="100" t="str">
        <f t="shared" si="14"/>
        <v/>
      </c>
      <c r="S110" s="100" t="str">
        <f t="shared" si="14"/>
        <v/>
      </c>
      <c r="T110" s="100" t="str">
        <f t="shared" si="14"/>
        <v/>
      </c>
      <c r="U110" s="100" t="str">
        <f t="shared" si="14"/>
        <v/>
      </c>
      <c r="V110" s="100" t="str">
        <f t="shared" si="14"/>
        <v/>
      </c>
      <c r="W110" s="100" t="str">
        <f t="shared" si="14"/>
        <v/>
      </c>
      <c r="X110" s="100" t="str">
        <f t="shared" si="14"/>
        <v/>
      </c>
      <c r="Y110" s="100" t="str">
        <f t="shared" si="14"/>
        <v/>
      </c>
      <c r="Z110" s="100" t="str">
        <f t="shared" si="14"/>
        <v/>
      </c>
      <c r="AA110" s="100" t="str">
        <f t="shared" si="14"/>
        <v/>
      </c>
      <c r="AB110" s="100" t="str">
        <f t="shared" si="14"/>
        <v/>
      </c>
      <c r="AC110" s="100" t="str">
        <f t="shared" si="14"/>
        <v/>
      </c>
      <c r="AD110" s="100" t="str">
        <f t="shared" si="14"/>
        <v/>
      </c>
      <c r="AE110" s="100" t="str">
        <f t="shared" si="14"/>
        <v/>
      </c>
      <c r="AF110" s="100" t="str">
        <f t="shared" si="14"/>
        <v/>
      </c>
      <c r="AG110" s="100" t="str">
        <f t="shared" si="14"/>
        <v/>
      </c>
    </row>
    <row r="111" spans="9:33" x14ac:dyDescent="0.25">
      <c r="I111" s="100" t="str">
        <f t="shared" si="11"/>
        <v/>
      </c>
      <c r="N111" s="100" t="str">
        <f t="shared" si="12"/>
        <v/>
      </c>
      <c r="O111" s="100" t="str">
        <f t="shared" si="12"/>
        <v/>
      </c>
      <c r="P111" s="100" t="str">
        <f t="shared" si="12"/>
        <v/>
      </c>
      <c r="Q111" s="100" t="str">
        <f t="shared" si="12"/>
        <v/>
      </c>
      <c r="R111" s="100" t="str">
        <f t="shared" si="14"/>
        <v/>
      </c>
      <c r="S111" s="100" t="str">
        <f t="shared" si="14"/>
        <v/>
      </c>
      <c r="T111" s="100" t="str">
        <f t="shared" si="14"/>
        <v/>
      </c>
      <c r="U111" s="100" t="str">
        <f t="shared" si="14"/>
        <v/>
      </c>
      <c r="V111" s="100" t="str">
        <f t="shared" si="14"/>
        <v/>
      </c>
      <c r="W111" s="100" t="str">
        <f t="shared" si="14"/>
        <v/>
      </c>
      <c r="X111" s="100" t="str">
        <f t="shared" si="14"/>
        <v/>
      </c>
      <c r="Y111" s="100" t="str">
        <f t="shared" si="14"/>
        <v/>
      </c>
      <c r="Z111" s="100" t="str">
        <f t="shared" si="14"/>
        <v/>
      </c>
      <c r="AA111" s="100" t="str">
        <f t="shared" si="14"/>
        <v/>
      </c>
      <c r="AB111" s="100" t="str">
        <f t="shared" si="14"/>
        <v/>
      </c>
      <c r="AC111" s="100" t="str">
        <f t="shared" si="14"/>
        <v/>
      </c>
      <c r="AD111" s="100" t="str">
        <f t="shared" si="14"/>
        <v/>
      </c>
      <c r="AE111" s="100" t="str">
        <f t="shared" si="14"/>
        <v/>
      </c>
      <c r="AF111" s="100" t="str">
        <f t="shared" si="14"/>
        <v/>
      </c>
      <c r="AG111" s="100" t="str">
        <f t="shared" si="14"/>
        <v/>
      </c>
    </row>
    <row r="112" spans="9:33" x14ac:dyDescent="0.25">
      <c r="I112" s="100" t="str">
        <f t="shared" si="11"/>
        <v/>
      </c>
      <c r="N112" s="100" t="str">
        <f t="shared" ref="N112:Q132" si="15">IF($K112=N$11,$J112,"")</f>
        <v/>
      </c>
      <c r="O112" s="100" t="str">
        <f t="shared" si="15"/>
        <v/>
      </c>
      <c r="P112" s="100" t="str">
        <f t="shared" si="15"/>
        <v/>
      </c>
      <c r="Q112" s="100" t="str">
        <f t="shared" si="15"/>
        <v/>
      </c>
      <c r="R112" s="100" t="str">
        <f t="shared" si="14"/>
        <v/>
      </c>
      <c r="S112" s="100" t="str">
        <f t="shared" si="14"/>
        <v/>
      </c>
      <c r="T112" s="100" t="str">
        <f t="shared" si="14"/>
        <v/>
      </c>
      <c r="U112" s="100" t="str">
        <f t="shared" si="14"/>
        <v/>
      </c>
      <c r="V112" s="100" t="str">
        <f t="shared" si="14"/>
        <v/>
      </c>
      <c r="W112" s="100" t="str">
        <f t="shared" si="14"/>
        <v/>
      </c>
      <c r="X112" s="100" t="str">
        <f t="shared" si="14"/>
        <v/>
      </c>
      <c r="Y112" s="100" t="str">
        <f t="shared" si="14"/>
        <v/>
      </c>
      <c r="Z112" s="100" t="str">
        <f t="shared" si="14"/>
        <v/>
      </c>
      <c r="AA112" s="100" t="str">
        <f t="shared" si="14"/>
        <v/>
      </c>
      <c r="AB112" s="100" t="str">
        <f t="shared" si="14"/>
        <v/>
      </c>
      <c r="AC112" s="100" t="str">
        <f t="shared" si="14"/>
        <v/>
      </c>
      <c r="AD112" s="100" t="str">
        <f t="shared" si="14"/>
        <v/>
      </c>
      <c r="AE112" s="100" t="str">
        <f t="shared" si="14"/>
        <v/>
      </c>
      <c r="AF112" s="100" t="str">
        <f t="shared" si="14"/>
        <v/>
      </c>
      <c r="AG112" s="100" t="str">
        <f t="shared" si="14"/>
        <v/>
      </c>
    </row>
    <row r="113" spans="9:33" x14ac:dyDescent="0.25">
      <c r="I113" s="100" t="str">
        <f t="shared" si="11"/>
        <v/>
      </c>
      <c r="N113" s="100" t="str">
        <f t="shared" si="15"/>
        <v/>
      </c>
      <c r="O113" s="100" t="str">
        <f t="shared" si="15"/>
        <v/>
      </c>
      <c r="P113" s="100" t="str">
        <f t="shared" si="15"/>
        <v/>
      </c>
      <c r="Q113" s="100" t="str">
        <f t="shared" si="15"/>
        <v/>
      </c>
      <c r="R113" s="100" t="str">
        <f t="shared" si="14"/>
        <v/>
      </c>
      <c r="S113" s="100" t="str">
        <f t="shared" si="14"/>
        <v/>
      </c>
      <c r="T113" s="100" t="str">
        <f t="shared" si="14"/>
        <v/>
      </c>
      <c r="U113" s="100" t="str">
        <f t="shared" si="14"/>
        <v/>
      </c>
      <c r="V113" s="100" t="str">
        <f t="shared" si="14"/>
        <v/>
      </c>
      <c r="W113" s="100" t="str">
        <f t="shared" si="14"/>
        <v/>
      </c>
      <c r="X113" s="100" t="str">
        <f t="shared" si="14"/>
        <v/>
      </c>
      <c r="Y113" s="100" t="str">
        <f t="shared" si="14"/>
        <v/>
      </c>
      <c r="Z113" s="100" t="str">
        <f t="shared" si="14"/>
        <v/>
      </c>
      <c r="AA113" s="100" t="str">
        <f t="shared" si="14"/>
        <v/>
      </c>
      <c r="AB113" s="100" t="str">
        <f t="shared" si="14"/>
        <v/>
      </c>
      <c r="AC113" s="100" t="str">
        <f t="shared" si="14"/>
        <v/>
      </c>
      <c r="AD113" s="100" t="str">
        <f t="shared" si="14"/>
        <v/>
      </c>
      <c r="AE113" s="100" t="str">
        <f t="shared" si="14"/>
        <v/>
      </c>
      <c r="AF113" s="100" t="str">
        <f t="shared" si="14"/>
        <v/>
      </c>
      <c r="AG113" s="100" t="str">
        <f t="shared" si="14"/>
        <v/>
      </c>
    </row>
    <row r="114" spans="9:33" x14ac:dyDescent="0.25">
      <c r="I114" s="100" t="str">
        <f t="shared" si="11"/>
        <v/>
      </c>
      <c r="N114" s="100" t="str">
        <f t="shared" si="15"/>
        <v/>
      </c>
      <c r="O114" s="100" t="str">
        <f t="shared" si="15"/>
        <v/>
      </c>
      <c r="P114" s="100" t="str">
        <f t="shared" si="15"/>
        <v/>
      </c>
      <c r="Q114" s="100" t="str">
        <f t="shared" si="15"/>
        <v/>
      </c>
      <c r="R114" s="100" t="str">
        <f t="shared" si="14"/>
        <v/>
      </c>
      <c r="S114" s="100" t="str">
        <f t="shared" si="14"/>
        <v/>
      </c>
      <c r="T114" s="100" t="str">
        <f t="shared" si="14"/>
        <v/>
      </c>
      <c r="U114" s="100" t="str">
        <f t="shared" si="14"/>
        <v/>
      </c>
      <c r="V114" s="100" t="str">
        <f t="shared" si="14"/>
        <v/>
      </c>
      <c r="W114" s="100" t="str">
        <f t="shared" si="14"/>
        <v/>
      </c>
      <c r="X114" s="100" t="str">
        <f t="shared" si="14"/>
        <v/>
      </c>
      <c r="Y114" s="100" t="str">
        <f t="shared" si="14"/>
        <v/>
      </c>
      <c r="Z114" s="100" t="str">
        <f t="shared" si="14"/>
        <v/>
      </c>
      <c r="AA114" s="100" t="str">
        <f t="shared" si="14"/>
        <v/>
      </c>
      <c r="AB114" s="100" t="str">
        <f t="shared" si="14"/>
        <v/>
      </c>
      <c r="AC114" s="100" t="str">
        <f t="shared" si="14"/>
        <v/>
      </c>
      <c r="AD114" s="100" t="str">
        <f t="shared" si="14"/>
        <v/>
      </c>
      <c r="AE114" s="100" t="str">
        <f t="shared" si="14"/>
        <v/>
      </c>
      <c r="AF114" s="100" t="str">
        <f t="shared" si="14"/>
        <v/>
      </c>
      <c r="AG114" s="100" t="str">
        <f t="shared" si="14"/>
        <v/>
      </c>
    </row>
    <row r="115" spans="9:33" x14ac:dyDescent="0.25">
      <c r="I115" s="100" t="str">
        <f t="shared" si="11"/>
        <v/>
      </c>
      <c r="N115" s="100" t="str">
        <f t="shared" si="15"/>
        <v/>
      </c>
      <c r="O115" s="100" t="str">
        <f t="shared" si="15"/>
        <v/>
      </c>
      <c r="P115" s="100" t="str">
        <f t="shared" si="15"/>
        <v/>
      </c>
      <c r="Q115" s="100" t="str">
        <f t="shared" si="15"/>
        <v/>
      </c>
      <c r="R115" s="100" t="str">
        <f t="shared" si="14"/>
        <v/>
      </c>
      <c r="S115" s="100" t="str">
        <f t="shared" si="14"/>
        <v/>
      </c>
      <c r="T115" s="100" t="str">
        <f t="shared" si="14"/>
        <v/>
      </c>
      <c r="U115" s="100" t="str">
        <f t="shared" si="14"/>
        <v/>
      </c>
      <c r="V115" s="100" t="str">
        <f t="shared" si="14"/>
        <v/>
      </c>
      <c r="W115" s="100" t="str">
        <f t="shared" si="14"/>
        <v/>
      </c>
      <c r="X115" s="100" t="str">
        <f t="shared" si="14"/>
        <v/>
      </c>
      <c r="Y115" s="100" t="str">
        <f t="shared" si="14"/>
        <v/>
      </c>
      <c r="Z115" s="100" t="str">
        <f t="shared" si="14"/>
        <v/>
      </c>
      <c r="AA115" s="100" t="str">
        <f t="shared" si="14"/>
        <v/>
      </c>
      <c r="AB115" s="100" t="str">
        <f t="shared" si="14"/>
        <v/>
      </c>
      <c r="AC115" s="100" t="str">
        <f t="shared" si="14"/>
        <v/>
      </c>
      <c r="AD115" s="100" t="str">
        <f t="shared" si="14"/>
        <v/>
      </c>
      <c r="AE115" s="100" t="str">
        <f t="shared" si="14"/>
        <v/>
      </c>
      <c r="AF115" s="100" t="str">
        <f t="shared" si="14"/>
        <v/>
      </c>
      <c r="AG115" s="100" t="str">
        <f t="shared" si="14"/>
        <v/>
      </c>
    </row>
    <row r="116" spans="9:33" x14ac:dyDescent="0.25">
      <c r="I116" s="100" t="str">
        <f t="shared" si="11"/>
        <v/>
      </c>
      <c r="N116" s="100" t="str">
        <f t="shared" si="15"/>
        <v/>
      </c>
      <c r="O116" s="100" t="str">
        <f t="shared" si="15"/>
        <v/>
      </c>
      <c r="P116" s="100" t="str">
        <f t="shared" si="15"/>
        <v/>
      </c>
      <c r="Q116" s="100" t="str">
        <f t="shared" si="15"/>
        <v/>
      </c>
      <c r="R116" s="100" t="str">
        <f t="shared" si="14"/>
        <v/>
      </c>
      <c r="S116" s="100" t="str">
        <f t="shared" si="14"/>
        <v/>
      </c>
      <c r="T116" s="100" t="str">
        <f t="shared" si="14"/>
        <v/>
      </c>
      <c r="U116" s="100" t="str">
        <f t="shared" si="14"/>
        <v/>
      </c>
      <c r="V116" s="100" t="str">
        <f t="shared" si="14"/>
        <v/>
      </c>
      <c r="W116" s="100" t="str">
        <f t="shared" si="14"/>
        <v/>
      </c>
      <c r="X116" s="100" t="str">
        <f t="shared" si="14"/>
        <v/>
      </c>
      <c r="Y116" s="100" t="str">
        <f t="shared" si="14"/>
        <v/>
      </c>
      <c r="Z116" s="100" t="str">
        <f t="shared" si="14"/>
        <v/>
      </c>
      <c r="AA116" s="100" t="str">
        <f t="shared" si="14"/>
        <v/>
      </c>
      <c r="AB116" s="100" t="str">
        <f t="shared" si="14"/>
        <v/>
      </c>
      <c r="AC116" s="100" t="str">
        <f t="shared" si="14"/>
        <v/>
      </c>
      <c r="AD116" s="100" t="str">
        <f t="shared" si="14"/>
        <v/>
      </c>
      <c r="AE116" s="100" t="str">
        <f t="shared" si="14"/>
        <v/>
      </c>
      <c r="AF116" s="100" t="str">
        <f t="shared" si="14"/>
        <v/>
      </c>
      <c r="AG116" s="100" t="str">
        <f t="shared" si="14"/>
        <v/>
      </c>
    </row>
    <row r="117" spans="9:33" x14ac:dyDescent="0.25">
      <c r="I117" s="100" t="str">
        <f t="shared" si="11"/>
        <v/>
      </c>
      <c r="N117" s="100" t="str">
        <f t="shared" si="15"/>
        <v/>
      </c>
      <c r="O117" s="100" t="str">
        <f t="shared" si="15"/>
        <v/>
      </c>
      <c r="P117" s="100" t="str">
        <f t="shared" si="15"/>
        <v/>
      </c>
      <c r="Q117" s="100" t="str">
        <f t="shared" si="15"/>
        <v/>
      </c>
      <c r="R117" s="100" t="str">
        <f t="shared" si="14"/>
        <v/>
      </c>
      <c r="S117" s="100" t="str">
        <f t="shared" si="14"/>
        <v/>
      </c>
      <c r="T117" s="100" t="str">
        <f t="shared" si="14"/>
        <v/>
      </c>
      <c r="U117" s="100" t="str">
        <f t="shared" si="14"/>
        <v/>
      </c>
      <c r="V117" s="100" t="str">
        <f t="shared" si="14"/>
        <v/>
      </c>
      <c r="W117" s="100" t="str">
        <f t="shared" si="14"/>
        <v/>
      </c>
      <c r="X117" s="100" t="str">
        <f t="shared" si="14"/>
        <v/>
      </c>
      <c r="Y117" s="100" t="str">
        <f t="shared" si="14"/>
        <v/>
      </c>
      <c r="Z117" s="100" t="str">
        <f t="shared" si="14"/>
        <v/>
      </c>
      <c r="AA117" s="100" t="str">
        <f t="shared" si="14"/>
        <v/>
      </c>
      <c r="AB117" s="100" t="str">
        <f t="shared" si="14"/>
        <v/>
      </c>
      <c r="AC117" s="100" t="str">
        <f t="shared" si="14"/>
        <v/>
      </c>
      <c r="AD117" s="100" t="str">
        <f t="shared" si="14"/>
        <v/>
      </c>
      <c r="AE117" s="100" t="str">
        <f t="shared" si="14"/>
        <v/>
      </c>
      <c r="AF117" s="100" t="str">
        <f t="shared" si="14"/>
        <v/>
      </c>
      <c r="AG117" s="100" t="str">
        <f t="shared" si="14"/>
        <v/>
      </c>
    </row>
    <row r="118" spans="9:33" x14ac:dyDescent="0.25">
      <c r="I118" s="100" t="str">
        <f t="shared" si="11"/>
        <v/>
      </c>
      <c r="N118" s="100" t="str">
        <f t="shared" si="15"/>
        <v/>
      </c>
      <c r="O118" s="100" t="str">
        <f t="shared" si="15"/>
        <v/>
      </c>
      <c r="P118" s="100" t="str">
        <f t="shared" si="15"/>
        <v/>
      </c>
      <c r="Q118" s="100" t="str">
        <f t="shared" si="15"/>
        <v/>
      </c>
      <c r="R118" s="100" t="str">
        <f t="shared" si="14"/>
        <v/>
      </c>
      <c r="S118" s="100" t="str">
        <f t="shared" si="14"/>
        <v/>
      </c>
      <c r="T118" s="100" t="str">
        <f t="shared" si="14"/>
        <v/>
      </c>
      <c r="U118" s="100" t="str">
        <f t="shared" si="14"/>
        <v/>
      </c>
      <c r="V118" s="100" t="str">
        <f t="shared" si="14"/>
        <v/>
      </c>
      <c r="W118" s="100" t="str">
        <f t="shared" si="14"/>
        <v/>
      </c>
      <c r="X118" s="100" t="str">
        <f t="shared" si="14"/>
        <v/>
      </c>
      <c r="Y118" s="100" t="str">
        <f t="shared" si="14"/>
        <v/>
      </c>
      <c r="Z118" s="100" t="str">
        <f t="shared" si="14"/>
        <v/>
      </c>
      <c r="AA118" s="100" t="str">
        <f t="shared" si="14"/>
        <v/>
      </c>
      <c r="AB118" s="100" t="str">
        <f t="shared" si="14"/>
        <v/>
      </c>
      <c r="AC118" s="100" t="str">
        <f t="shared" si="14"/>
        <v/>
      </c>
      <c r="AD118" s="100" t="str">
        <f t="shared" si="14"/>
        <v/>
      </c>
      <c r="AE118" s="100" t="str">
        <f t="shared" si="14"/>
        <v/>
      </c>
      <c r="AF118" s="100" t="str">
        <f t="shared" si="14"/>
        <v/>
      </c>
      <c r="AG118" s="100" t="str">
        <f t="shared" si="14"/>
        <v/>
      </c>
    </row>
    <row r="119" spans="9:33" x14ac:dyDescent="0.25">
      <c r="I119" s="100" t="str">
        <f t="shared" si="11"/>
        <v/>
      </c>
      <c r="N119" s="100" t="str">
        <f t="shared" si="15"/>
        <v/>
      </c>
      <c r="O119" s="100" t="str">
        <f t="shared" si="15"/>
        <v/>
      </c>
      <c r="P119" s="100" t="str">
        <f t="shared" si="15"/>
        <v/>
      </c>
      <c r="Q119" s="100" t="str">
        <f t="shared" si="15"/>
        <v/>
      </c>
      <c r="R119" s="100" t="str">
        <f t="shared" si="14"/>
        <v/>
      </c>
      <c r="S119" s="100" t="str">
        <f t="shared" si="14"/>
        <v/>
      </c>
      <c r="T119" s="100" t="str">
        <f t="shared" si="14"/>
        <v/>
      </c>
      <c r="U119" s="100" t="str">
        <f t="shared" si="14"/>
        <v/>
      </c>
      <c r="V119" s="100" t="str">
        <f t="shared" si="14"/>
        <v/>
      </c>
      <c r="W119" s="100" t="str">
        <f t="shared" si="14"/>
        <v/>
      </c>
      <c r="X119" s="100" t="str">
        <f t="shared" si="14"/>
        <v/>
      </c>
      <c r="Y119" s="100" t="str">
        <f t="shared" si="14"/>
        <v/>
      </c>
      <c r="Z119" s="100" t="str">
        <f t="shared" si="14"/>
        <v/>
      </c>
      <c r="AA119" s="100" t="str">
        <f t="shared" si="14"/>
        <v/>
      </c>
      <c r="AB119" s="100" t="str">
        <f t="shared" si="14"/>
        <v/>
      </c>
      <c r="AC119" s="100" t="str">
        <f t="shared" si="14"/>
        <v/>
      </c>
      <c r="AD119" s="100" t="str">
        <f t="shared" si="14"/>
        <v/>
      </c>
      <c r="AE119" s="100" t="str">
        <f t="shared" si="14"/>
        <v/>
      </c>
      <c r="AF119" s="100" t="str">
        <f t="shared" si="14"/>
        <v/>
      </c>
      <c r="AG119" s="100" t="str">
        <f t="shared" si="14"/>
        <v/>
      </c>
    </row>
    <row r="120" spans="9:33" x14ac:dyDescent="0.25">
      <c r="I120" s="100" t="str">
        <f t="shared" si="11"/>
        <v/>
      </c>
      <c r="N120" s="100" t="str">
        <f t="shared" si="15"/>
        <v/>
      </c>
      <c r="O120" s="100" t="str">
        <f t="shared" si="15"/>
        <v/>
      </c>
      <c r="P120" s="100" t="str">
        <f t="shared" si="15"/>
        <v/>
      </c>
      <c r="Q120" s="100" t="str">
        <f t="shared" si="15"/>
        <v/>
      </c>
      <c r="R120" s="100" t="str">
        <f t="shared" si="14"/>
        <v/>
      </c>
      <c r="S120" s="100" t="str">
        <f t="shared" si="14"/>
        <v/>
      </c>
      <c r="T120" s="100" t="str">
        <f t="shared" si="14"/>
        <v/>
      </c>
      <c r="U120" s="100" t="str">
        <f t="shared" si="14"/>
        <v/>
      </c>
      <c r="V120" s="100" t="str">
        <f t="shared" si="14"/>
        <v/>
      </c>
      <c r="W120" s="100" t="str">
        <f t="shared" si="14"/>
        <v/>
      </c>
      <c r="X120" s="100" t="str">
        <f t="shared" si="14"/>
        <v/>
      </c>
      <c r="Y120" s="100" t="str">
        <f t="shared" si="14"/>
        <v/>
      </c>
      <c r="Z120" s="100" t="str">
        <f t="shared" si="14"/>
        <v/>
      </c>
      <c r="AA120" s="100" t="str">
        <f t="shared" si="14"/>
        <v/>
      </c>
      <c r="AB120" s="100" t="str">
        <f t="shared" si="14"/>
        <v/>
      </c>
      <c r="AC120" s="100" t="str">
        <f t="shared" si="14"/>
        <v/>
      </c>
      <c r="AD120" s="100" t="str">
        <f t="shared" si="14"/>
        <v/>
      </c>
      <c r="AE120" s="100" t="str">
        <f t="shared" si="14"/>
        <v/>
      </c>
      <c r="AF120" s="100" t="str">
        <f t="shared" si="14"/>
        <v/>
      </c>
      <c r="AG120" s="100" t="str">
        <f t="shared" si="14"/>
        <v/>
      </c>
    </row>
    <row r="121" spans="9:33" x14ac:dyDescent="0.25">
      <c r="I121" s="100" t="str">
        <f t="shared" si="11"/>
        <v/>
      </c>
      <c r="N121" s="100" t="str">
        <f t="shared" si="15"/>
        <v/>
      </c>
      <c r="O121" s="100" t="str">
        <f t="shared" si="15"/>
        <v/>
      </c>
      <c r="P121" s="100" t="str">
        <f t="shared" si="15"/>
        <v/>
      </c>
      <c r="Q121" s="100" t="str">
        <f t="shared" si="15"/>
        <v/>
      </c>
      <c r="R121" s="100" t="str">
        <f t="shared" si="14"/>
        <v/>
      </c>
      <c r="S121" s="100" t="str">
        <f t="shared" si="14"/>
        <v/>
      </c>
      <c r="T121" s="100" t="str">
        <f t="shared" si="14"/>
        <v/>
      </c>
      <c r="U121" s="100" t="str">
        <f t="shared" si="14"/>
        <v/>
      </c>
      <c r="V121" s="100" t="str">
        <f t="shared" si="14"/>
        <v/>
      </c>
      <c r="W121" s="100" t="str">
        <f t="shared" si="14"/>
        <v/>
      </c>
      <c r="X121" s="100" t="str">
        <f t="shared" si="14"/>
        <v/>
      </c>
      <c r="Y121" s="100" t="str">
        <f t="shared" si="14"/>
        <v/>
      </c>
      <c r="Z121" s="100" t="str">
        <f t="shared" si="14"/>
        <v/>
      </c>
      <c r="AA121" s="100" t="str">
        <f t="shared" si="14"/>
        <v/>
      </c>
      <c r="AB121" s="100" t="str">
        <f t="shared" si="14"/>
        <v/>
      </c>
      <c r="AC121" s="100" t="str">
        <f t="shared" si="14"/>
        <v/>
      </c>
      <c r="AD121" s="100" t="str">
        <f t="shared" si="14"/>
        <v/>
      </c>
      <c r="AE121" s="100" t="str">
        <f t="shared" si="14"/>
        <v/>
      </c>
      <c r="AF121" s="100" t="str">
        <f t="shared" si="14"/>
        <v/>
      </c>
      <c r="AG121" s="100" t="str">
        <f t="shared" si="14"/>
        <v/>
      </c>
    </row>
    <row r="122" spans="9:33" x14ac:dyDescent="0.25">
      <c r="I122" s="100" t="str">
        <f t="shared" si="11"/>
        <v/>
      </c>
      <c r="N122" s="100" t="str">
        <f t="shared" si="15"/>
        <v/>
      </c>
      <c r="O122" s="100" t="str">
        <f t="shared" si="15"/>
        <v/>
      </c>
      <c r="P122" s="100" t="str">
        <f t="shared" si="15"/>
        <v/>
      </c>
      <c r="Q122" s="100" t="str">
        <f t="shared" si="15"/>
        <v/>
      </c>
      <c r="R122" s="100" t="str">
        <f t="shared" si="14"/>
        <v/>
      </c>
      <c r="S122" s="100" t="str">
        <f t="shared" si="14"/>
        <v/>
      </c>
      <c r="T122" s="100" t="str">
        <f t="shared" si="14"/>
        <v/>
      </c>
      <c r="U122" s="100" t="str">
        <f t="shared" si="14"/>
        <v/>
      </c>
      <c r="V122" s="100" t="str">
        <f t="shared" si="14"/>
        <v/>
      </c>
      <c r="W122" s="100" t="str">
        <f t="shared" si="14"/>
        <v/>
      </c>
      <c r="X122" s="100" t="str">
        <f t="shared" si="14"/>
        <v/>
      </c>
      <c r="Y122" s="100" t="str">
        <f t="shared" si="14"/>
        <v/>
      </c>
      <c r="Z122" s="100" t="str">
        <f t="shared" si="14"/>
        <v/>
      </c>
      <c r="AA122" s="100" t="str">
        <f t="shared" si="14"/>
        <v/>
      </c>
      <c r="AB122" s="100" t="str">
        <f t="shared" si="14"/>
        <v/>
      </c>
      <c r="AC122" s="100" t="str">
        <f t="shared" si="14"/>
        <v/>
      </c>
      <c r="AD122" s="100" t="str">
        <f t="shared" si="14"/>
        <v/>
      </c>
      <c r="AE122" s="100" t="str">
        <f t="shared" si="14"/>
        <v/>
      </c>
      <c r="AF122" s="100" t="str">
        <f t="shared" si="14"/>
        <v/>
      </c>
      <c r="AG122" s="100" t="str">
        <f t="shared" si="14"/>
        <v/>
      </c>
    </row>
    <row r="123" spans="9:33" x14ac:dyDescent="0.25">
      <c r="I123" s="100" t="str">
        <f t="shared" si="11"/>
        <v/>
      </c>
      <c r="N123" s="100" t="str">
        <f t="shared" si="15"/>
        <v/>
      </c>
      <c r="O123" s="100" t="str">
        <f t="shared" si="15"/>
        <v/>
      </c>
      <c r="P123" s="100" t="str">
        <f t="shared" si="15"/>
        <v/>
      </c>
      <c r="Q123" s="100" t="str">
        <f t="shared" si="15"/>
        <v/>
      </c>
      <c r="R123" s="100" t="str">
        <f t="shared" si="14"/>
        <v/>
      </c>
      <c r="S123" s="100" t="str">
        <f t="shared" si="14"/>
        <v/>
      </c>
      <c r="T123" s="100" t="str">
        <f t="shared" si="14"/>
        <v/>
      </c>
      <c r="U123" s="100" t="str">
        <f t="shared" si="14"/>
        <v/>
      </c>
      <c r="V123" s="100" t="str">
        <f t="shared" si="14"/>
        <v/>
      </c>
      <c r="W123" s="100" t="str">
        <f t="shared" si="14"/>
        <v/>
      </c>
      <c r="X123" s="100" t="str">
        <f t="shared" si="14"/>
        <v/>
      </c>
      <c r="Y123" s="100" t="str">
        <f t="shared" si="14"/>
        <v/>
      </c>
      <c r="Z123" s="100" t="str">
        <f t="shared" si="14"/>
        <v/>
      </c>
      <c r="AA123" s="100" t="str">
        <f t="shared" si="14"/>
        <v/>
      </c>
      <c r="AB123" s="100" t="str">
        <f t="shared" si="14"/>
        <v/>
      </c>
      <c r="AC123" s="100" t="str">
        <f t="shared" si="14"/>
        <v/>
      </c>
      <c r="AD123" s="100" t="str">
        <f t="shared" si="14"/>
        <v/>
      </c>
      <c r="AE123" s="100" t="str">
        <f t="shared" si="14"/>
        <v/>
      </c>
      <c r="AF123" s="100" t="str">
        <f t="shared" si="14"/>
        <v/>
      </c>
      <c r="AG123" s="100" t="str">
        <f t="shared" si="14"/>
        <v/>
      </c>
    </row>
    <row r="124" spans="9:33" x14ac:dyDescent="0.25">
      <c r="I124" s="100" t="str">
        <f t="shared" si="11"/>
        <v/>
      </c>
      <c r="N124" s="100" t="str">
        <f t="shared" si="15"/>
        <v/>
      </c>
      <c r="O124" s="100" t="str">
        <f t="shared" si="15"/>
        <v/>
      </c>
      <c r="P124" s="100" t="str">
        <f t="shared" si="15"/>
        <v/>
      </c>
      <c r="Q124" s="100" t="str">
        <f t="shared" si="15"/>
        <v/>
      </c>
      <c r="R124" s="100" t="str">
        <f t="shared" si="14"/>
        <v/>
      </c>
      <c r="S124" s="100" t="str">
        <f t="shared" si="14"/>
        <v/>
      </c>
      <c r="T124" s="100" t="str">
        <f t="shared" si="14"/>
        <v/>
      </c>
      <c r="U124" s="100" t="str">
        <f t="shared" si="14"/>
        <v/>
      </c>
      <c r="V124" s="100" t="str">
        <f t="shared" si="14"/>
        <v/>
      </c>
      <c r="W124" s="100" t="str">
        <f t="shared" si="14"/>
        <v/>
      </c>
      <c r="X124" s="100" t="str">
        <f t="shared" si="14"/>
        <v/>
      </c>
      <c r="Y124" s="100" t="str">
        <f t="shared" si="14"/>
        <v/>
      </c>
      <c r="Z124" s="100" t="str">
        <f t="shared" si="14"/>
        <v/>
      </c>
      <c r="AA124" s="100" t="str">
        <f t="shared" ref="R124:AG132" si="16">IF($K124=AA$11,$J124,"")</f>
        <v/>
      </c>
      <c r="AB124" s="100" t="str">
        <f t="shared" si="16"/>
        <v/>
      </c>
      <c r="AC124" s="100" t="str">
        <f t="shared" si="16"/>
        <v/>
      </c>
      <c r="AD124" s="100" t="str">
        <f t="shared" si="16"/>
        <v/>
      </c>
      <c r="AE124" s="100" t="str">
        <f t="shared" si="16"/>
        <v/>
      </c>
      <c r="AF124" s="100" t="str">
        <f t="shared" si="16"/>
        <v/>
      </c>
      <c r="AG124" s="100" t="str">
        <f t="shared" si="16"/>
        <v/>
      </c>
    </row>
    <row r="125" spans="9:33" x14ac:dyDescent="0.25">
      <c r="I125" s="100" t="str">
        <f t="shared" si="11"/>
        <v/>
      </c>
      <c r="N125" s="100" t="str">
        <f t="shared" si="15"/>
        <v/>
      </c>
      <c r="O125" s="100" t="str">
        <f t="shared" si="15"/>
        <v/>
      </c>
      <c r="P125" s="100" t="str">
        <f t="shared" si="15"/>
        <v/>
      </c>
      <c r="Q125" s="100" t="str">
        <f t="shared" si="15"/>
        <v/>
      </c>
      <c r="R125" s="100" t="str">
        <f t="shared" si="16"/>
        <v/>
      </c>
      <c r="S125" s="100" t="str">
        <f t="shared" si="16"/>
        <v/>
      </c>
      <c r="T125" s="100" t="str">
        <f t="shared" si="16"/>
        <v/>
      </c>
      <c r="U125" s="100" t="str">
        <f t="shared" si="16"/>
        <v/>
      </c>
      <c r="V125" s="100" t="str">
        <f t="shared" si="16"/>
        <v/>
      </c>
      <c r="W125" s="100" t="str">
        <f t="shared" si="16"/>
        <v/>
      </c>
      <c r="X125" s="100" t="str">
        <f t="shared" si="16"/>
        <v/>
      </c>
      <c r="Y125" s="100" t="str">
        <f t="shared" si="16"/>
        <v/>
      </c>
      <c r="Z125" s="100" t="str">
        <f t="shared" si="16"/>
        <v/>
      </c>
      <c r="AA125" s="100" t="str">
        <f t="shared" si="16"/>
        <v/>
      </c>
      <c r="AB125" s="100" t="str">
        <f t="shared" si="16"/>
        <v/>
      </c>
      <c r="AC125" s="100" t="str">
        <f t="shared" si="16"/>
        <v/>
      </c>
      <c r="AD125" s="100" t="str">
        <f t="shared" si="16"/>
        <v/>
      </c>
      <c r="AE125" s="100" t="str">
        <f t="shared" si="16"/>
        <v/>
      </c>
      <c r="AF125" s="100" t="str">
        <f t="shared" si="16"/>
        <v/>
      </c>
      <c r="AG125" s="100" t="str">
        <f t="shared" si="16"/>
        <v/>
      </c>
    </row>
    <row r="126" spans="9:33" x14ac:dyDescent="0.25">
      <c r="I126" s="100" t="str">
        <f t="shared" si="11"/>
        <v/>
      </c>
      <c r="N126" s="100" t="str">
        <f t="shared" si="15"/>
        <v/>
      </c>
      <c r="O126" s="100" t="str">
        <f t="shared" si="15"/>
        <v/>
      </c>
      <c r="P126" s="100" t="str">
        <f t="shared" si="15"/>
        <v/>
      </c>
      <c r="Q126" s="100" t="str">
        <f t="shared" si="15"/>
        <v/>
      </c>
      <c r="R126" s="100" t="str">
        <f t="shared" si="16"/>
        <v/>
      </c>
      <c r="S126" s="100" t="str">
        <f t="shared" si="16"/>
        <v/>
      </c>
      <c r="T126" s="100" t="str">
        <f t="shared" si="16"/>
        <v/>
      </c>
      <c r="U126" s="100" t="str">
        <f t="shared" si="16"/>
        <v/>
      </c>
      <c r="V126" s="100" t="str">
        <f t="shared" si="16"/>
        <v/>
      </c>
      <c r="W126" s="100" t="str">
        <f t="shared" si="16"/>
        <v/>
      </c>
      <c r="X126" s="100" t="str">
        <f t="shared" si="16"/>
        <v/>
      </c>
      <c r="Y126" s="100" t="str">
        <f t="shared" si="16"/>
        <v/>
      </c>
      <c r="Z126" s="100" t="str">
        <f t="shared" si="16"/>
        <v/>
      </c>
      <c r="AA126" s="100" t="str">
        <f t="shared" si="16"/>
        <v/>
      </c>
      <c r="AB126" s="100" t="str">
        <f t="shared" si="16"/>
        <v/>
      </c>
      <c r="AC126" s="100" t="str">
        <f t="shared" si="16"/>
        <v/>
      </c>
      <c r="AD126" s="100" t="str">
        <f t="shared" si="16"/>
        <v/>
      </c>
      <c r="AE126" s="100" t="str">
        <f t="shared" si="16"/>
        <v/>
      </c>
      <c r="AF126" s="100" t="str">
        <f t="shared" si="16"/>
        <v/>
      </c>
      <c r="AG126" s="100" t="str">
        <f t="shared" si="16"/>
        <v/>
      </c>
    </row>
    <row r="127" spans="9:33" x14ac:dyDescent="0.25">
      <c r="I127" s="100" t="str">
        <f t="shared" si="11"/>
        <v/>
      </c>
      <c r="N127" s="100" t="str">
        <f t="shared" si="15"/>
        <v/>
      </c>
      <c r="O127" s="100" t="str">
        <f t="shared" si="15"/>
        <v/>
      </c>
      <c r="P127" s="100" t="str">
        <f t="shared" si="15"/>
        <v/>
      </c>
      <c r="Q127" s="100" t="str">
        <f t="shared" si="15"/>
        <v/>
      </c>
      <c r="R127" s="100" t="str">
        <f t="shared" si="16"/>
        <v/>
      </c>
      <c r="S127" s="100" t="str">
        <f t="shared" si="16"/>
        <v/>
      </c>
      <c r="T127" s="100" t="str">
        <f t="shared" si="16"/>
        <v/>
      </c>
      <c r="U127" s="100" t="str">
        <f t="shared" si="16"/>
        <v/>
      </c>
      <c r="V127" s="100" t="str">
        <f t="shared" si="16"/>
        <v/>
      </c>
      <c r="W127" s="100" t="str">
        <f t="shared" si="16"/>
        <v/>
      </c>
      <c r="X127" s="100" t="str">
        <f t="shared" si="16"/>
        <v/>
      </c>
      <c r="Y127" s="100" t="str">
        <f t="shared" si="16"/>
        <v/>
      </c>
      <c r="Z127" s="100" t="str">
        <f t="shared" si="16"/>
        <v/>
      </c>
      <c r="AA127" s="100" t="str">
        <f t="shared" si="16"/>
        <v/>
      </c>
      <c r="AB127" s="100" t="str">
        <f t="shared" si="16"/>
        <v/>
      </c>
      <c r="AC127" s="100" t="str">
        <f t="shared" si="16"/>
        <v/>
      </c>
      <c r="AD127" s="100" t="str">
        <f t="shared" si="16"/>
        <v/>
      </c>
      <c r="AE127" s="100" t="str">
        <f t="shared" si="16"/>
        <v/>
      </c>
      <c r="AF127" s="100" t="str">
        <f t="shared" si="16"/>
        <v/>
      </c>
      <c r="AG127" s="100" t="str">
        <f t="shared" si="16"/>
        <v/>
      </c>
    </row>
    <row r="128" spans="9:33" x14ac:dyDescent="0.25">
      <c r="I128" s="100" t="str">
        <f t="shared" si="11"/>
        <v/>
      </c>
      <c r="N128" s="100" t="str">
        <f t="shared" si="15"/>
        <v/>
      </c>
      <c r="O128" s="100" t="str">
        <f t="shared" si="15"/>
        <v/>
      </c>
      <c r="P128" s="100" t="str">
        <f t="shared" si="15"/>
        <v/>
      </c>
      <c r="Q128" s="100" t="str">
        <f t="shared" si="15"/>
        <v/>
      </c>
      <c r="R128" s="100" t="str">
        <f t="shared" si="16"/>
        <v/>
      </c>
      <c r="S128" s="100" t="str">
        <f t="shared" si="16"/>
        <v/>
      </c>
      <c r="T128" s="100" t="str">
        <f t="shared" si="16"/>
        <v/>
      </c>
      <c r="U128" s="100" t="str">
        <f t="shared" si="16"/>
        <v/>
      </c>
      <c r="V128" s="100" t="str">
        <f t="shared" si="16"/>
        <v/>
      </c>
      <c r="W128" s="100" t="str">
        <f t="shared" si="16"/>
        <v/>
      </c>
      <c r="X128" s="100" t="str">
        <f t="shared" si="16"/>
        <v/>
      </c>
      <c r="Y128" s="100" t="str">
        <f t="shared" si="16"/>
        <v/>
      </c>
      <c r="Z128" s="100" t="str">
        <f t="shared" si="16"/>
        <v/>
      </c>
      <c r="AA128" s="100" t="str">
        <f t="shared" si="16"/>
        <v/>
      </c>
      <c r="AB128" s="100" t="str">
        <f t="shared" si="16"/>
        <v/>
      </c>
      <c r="AC128" s="100" t="str">
        <f t="shared" si="16"/>
        <v/>
      </c>
      <c r="AD128" s="100" t="str">
        <f t="shared" si="16"/>
        <v/>
      </c>
      <c r="AE128" s="100" t="str">
        <f t="shared" si="16"/>
        <v/>
      </c>
      <c r="AF128" s="100" t="str">
        <f t="shared" si="16"/>
        <v/>
      </c>
      <c r="AG128" s="100" t="str">
        <f t="shared" si="16"/>
        <v/>
      </c>
    </row>
    <row r="129" spans="9:33" x14ac:dyDescent="0.25">
      <c r="I129" s="100" t="str">
        <f t="shared" si="11"/>
        <v/>
      </c>
      <c r="N129" s="100" t="str">
        <f t="shared" si="15"/>
        <v/>
      </c>
      <c r="O129" s="100" t="str">
        <f t="shared" si="15"/>
        <v/>
      </c>
      <c r="P129" s="100" t="str">
        <f t="shared" si="15"/>
        <v/>
      </c>
      <c r="Q129" s="100" t="str">
        <f t="shared" si="15"/>
        <v/>
      </c>
      <c r="R129" s="100" t="str">
        <f t="shared" si="16"/>
        <v/>
      </c>
      <c r="S129" s="100" t="str">
        <f t="shared" si="16"/>
        <v/>
      </c>
      <c r="T129" s="100" t="str">
        <f t="shared" si="16"/>
        <v/>
      </c>
      <c r="U129" s="100" t="str">
        <f t="shared" si="16"/>
        <v/>
      </c>
      <c r="V129" s="100" t="str">
        <f t="shared" si="16"/>
        <v/>
      </c>
      <c r="W129" s="100" t="str">
        <f t="shared" si="16"/>
        <v/>
      </c>
      <c r="X129" s="100" t="str">
        <f t="shared" si="16"/>
        <v/>
      </c>
      <c r="Y129" s="100" t="str">
        <f t="shared" si="16"/>
        <v/>
      </c>
      <c r="Z129" s="100" t="str">
        <f t="shared" si="16"/>
        <v/>
      </c>
      <c r="AA129" s="100" t="str">
        <f t="shared" si="16"/>
        <v/>
      </c>
      <c r="AB129" s="100" t="str">
        <f t="shared" si="16"/>
        <v/>
      </c>
      <c r="AC129" s="100" t="str">
        <f t="shared" si="16"/>
        <v/>
      </c>
      <c r="AD129" s="100" t="str">
        <f t="shared" si="16"/>
        <v/>
      </c>
      <c r="AE129" s="100" t="str">
        <f t="shared" si="16"/>
        <v/>
      </c>
      <c r="AF129" s="100" t="str">
        <f t="shared" si="16"/>
        <v/>
      </c>
      <c r="AG129" s="100" t="str">
        <f t="shared" si="16"/>
        <v/>
      </c>
    </row>
    <row r="130" spans="9:33" x14ac:dyDescent="0.25">
      <c r="I130" s="100" t="str">
        <f t="shared" si="11"/>
        <v/>
      </c>
      <c r="N130" s="100" t="str">
        <f t="shared" si="15"/>
        <v/>
      </c>
      <c r="O130" s="100" t="str">
        <f t="shared" si="15"/>
        <v/>
      </c>
      <c r="P130" s="100" t="str">
        <f t="shared" si="15"/>
        <v/>
      </c>
      <c r="Q130" s="100" t="str">
        <f t="shared" si="15"/>
        <v/>
      </c>
      <c r="R130" s="100" t="str">
        <f t="shared" si="16"/>
        <v/>
      </c>
      <c r="S130" s="100" t="str">
        <f t="shared" si="16"/>
        <v/>
      </c>
      <c r="T130" s="100" t="str">
        <f t="shared" si="16"/>
        <v/>
      </c>
      <c r="U130" s="100" t="str">
        <f t="shared" si="16"/>
        <v/>
      </c>
      <c r="V130" s="100" t="str">
        <f t="shared" si="16"/>
        <v/>
      </c>
      <c r="W130" s="100" t="str">
        <f t="shared" si="16"/>
        <v/>
      </c>
      <c r="X130" s="100" t="str">
        <f t="shared" si="16"/>
        <v/>
      </c>
      <c r="Y130" s="100" t="str">
        <f t="shared" si="16"/>
        <v/>
      </c>
      <c r="Z130" s="100" t="str">
        <f t="shared" si="16"/>
        <v/>
      </c>
      <c r="AA130" s="100" t="str">
        <f t="shared" si="16"/>
        <v/>
      </c>
      <c r="AB130" s="100" t="str">
        <f t="shared" si="16"/>
        <v/>
      </c>
      <c r="AC130" s="100" t="str">
        <f t="shared" si="16"/>
        <v/>
      </c>
      <c r="AD130" s="100" t="str">
        <f t="shared" si="16"/>
        <v/>
      </c>
      <c r="AE130" s="100" t="str">
        <f t="shared" si="16"/>
        <v/>
      </c>
      <c r="AF130" s="100" t="str">
        <f t="shared" si="16"/>
        <v/>
      </c>
      <c r="AG130" s="100" t="str">
        <f t="shared" si="16"/>
        <v/>
      </c>
    </row>
    <row r="131" spans="9:33" x14ac:dyDescent="0.25">
      <c r="I131" s="100" t="str">
        <f t="shared" si="11"/>
        <v/>
      </c>
      <c r="N131" s="100" t="str">
        <f t="shared" si="15"/>
        <v/>
      </c>
      <c r="O131" s="100" t="str">
        <f t="shared" si="15"/>
        <v/>
      </c>
      <c r="P131" s="100" t="str">
        <f t="shared" si="15"/>
        <v/>
      </c>
      <c r="Q131" s="100" t="str">
        <f t="shared" si="15"/>
        <v/>
      </c>
      <c r="R131" s="100" t="str">
        <f t="shared" si="16"/>
        <v/>
      </c>
      <c r="S131" s="100" t="str">
        <f t="shared" si="16"/>
        <v/>
      </c>
      <c r="T131" s="100" t="str">
        <f t="shared" si="16"/>
        <v/>
      </c>
      <c r="U131" s="100" t="str">
        <f t="shared" si="16"/>
        <v/>
      </c>
      <c r="V131" s="100" t="str">
        <f t="shared" si="16"/>
        <v/>
      </c>
      <c r="W131" s="100" t="str">
        <f t="shared" si="16"/>
        <v/>
      </c>
      <c r="X131" s="100" t="str">
        <f t="shared" si="16"/>
        <v/>
      </c>
      <c r="Y131" s="100" t="str">
        <f t="shared" si="16"/>
        <v/>
      </c>
      <c r="Z131" s="100" t="str">
        <f t="shared" si="16"/>
        <v/>
      </c>
      <c r="AA131" s="100" t="str">
        <f t="shared" si="16"/>
        <v/>
      </c>
      <c r="AB131" s="100" t="str">
        <f t="shared" si="16"/>
        <v/>
      </c>
      <c r="AC131" s="100" t="str">
        <f t="shared" si="16"/>
        <v/>
      </c>
      <c r="AD131" s="100" t="str">
        <f t="shared" si="16"/>
        <v/>
      </c>
      <c r="AE131" s="100" t="str">
        <f t="shared" si="16"/>
        <v/>
      </c>
      <c r="AF131" s="100" t="str">
        <f t="shared" si="16"/>
        <v/>
      </c>
      <c r="AG131" s="100" t="str">
        <f t="shared" si="16"/>
        <v/>
      </c>
    </row>
    <row r="132" spans="9:33" x14ac:dyDescent="0.25">
      <c r="I132" s="100" t="str">
        <f t="shared" si="11"/>
        <v/>
      </c>
      <c r="N132" s="100" t="str">
        <f t="shared" si="15"/>
        <v/>
      </c>
      <c r="O132" s="100" t="str">
        <f t="shared" si="15"/>
        <v/>
      </c>
      <c r="P132" s="100" t="str">
        <f t="shared" si="15"/>
        <v/>
      </c>
      <c r="Q132" s="100" t="str">
        <f t="shared" si="15"/>
        <v/>
      </c>
      <c r="R132" s="100" t="str">
        <f t="shared" si="16"/>
        <v/>
      </c>
      <c r="S132" s="100" t="str">
        <f t="shared" si="16"/>
        <v/>
      </c>
      <c r="T132" s="100" t="str">
        <f t="shared" si="16"/>
        <v/>
      </c>
      <c r="U132" s="100" t="str">
        <f t="shared" si="16"/>
        <v/>
      </c>
      <c r="V132" s="100" t="str">
        <f t="shared" si="16"/>
        <v/>
      </c>
      <c r="W132" s="100" t="str">
        <f t="shared" si="16"/>
        <v/>
      </c>
      <c r="X132" s="100" t="str">
        <f t="shared" si="16"/>
        <v/>
      </c>
      <c r="Y132" s="100" t="str">
        <f t="shared" si="16"/>
        <v/>
      </c>
      <c r="Z132" s="100" t="str">
        <f t="shared" si="16"/>
        <v/>
      </c>
      <c r="AA132" s="100" t="str">
        <f t="shared" si="16"/>
        <v/>
      </c>
      <c r="AB132" s="100" t="str">
        <f t="shared" si="16"/>
        <v/>
      </c>
      <c r="AC132" s="100" t="str">
        <f t="shared" si="16"/>
        <v/>
      </c>
      <c r="AD132" s="100" t="str">
        <f t="shared" si="16"/>
        <v/>
      </c>
      <c r="AE132" s="100" t="str">
        <f t="shared" si="16"/>
        <v/>
      </c>
      <c r="AF132" s="100" t="str">
        <f t="shared" si="16"/>
        <v/>
      </c>
      <c r="AG132" s="100" t="str">
        <f t="shared" si="16"/>
        <v/>
      </c>
    </row>
    <row r="133" spans="9:33" x14ac:dyDescent="0.25">
      <c r="I133" s="100" t="str">
        <f t="shared" si="11"/>
        <v/>
      </c>
    </row>
    <row r="134" spans="9:33" x14ac:dyDescent="0.25">
      <c r="I134" s="100" t="str">
        <f t="shared" si="11"/>
        <v/>
      </c>
    </row>
    <row r="135" spans="9:33" x14ac:dyDescent="0.25">
      <c r="I135" s="100" t="str">
        <f t="shared" si="11"/>
        <v/>
      </c>
    </row>
    <row r="136" spans="9:33" x14ac:dyDescent="0.25">
      <c r="I136" s="100" t="str">
        <f t="shared" si="11"/>
        <v/>
      </c>
    </row>
    <row r="137" spans="9:33" x14ac:dyDescent="0.25">
      <c r="I137" s="100" t="str">
        <f t="shared" si="11"/>
        <v/>
      </c>
    </row>
    <row r="138" spans="9:33" x14ac:dyDescent="0.25">
      <c r="I138" s="100" t="str">
        <f t="shared" si="11"/>
        <v/>
      </c>
    </row>
    <row r="139" spans="9:33" x14ac:dyDescent="0.25">
      <c r="I139" s="100" t="str">
        <f t="shared" si="11"/>
        <v/>
      </c>
    </row>
    <row r="140" spans="9:33" x14ac:dyDescent="0.25">
      <c r="I140" s="100" t="str">
        <f t="shared" si="11"/>
        <v/>
      </c>
    </row>
    <row r="141" spans="9:33" x14ac:dyDescent="0.25">
      <c r="I141" s="100" t="str">
        <f t="shared" si="11"/>
        <v/>
      </c>
    </row>
    <row r="142" spans="9:33" x14ac:dyDescent="0.25">
      <c r="I142" s="100" t="str">
        <f t="shared" ref="I142:I152" si="17">IF(H142="","",IF(E142="MA",IF(G142&gt;100,100,G142),IF(E142="LF",IF(G142&gt;150,150,G142))))</f>
        <v/>
      </c>
    </row>
    <row r="143" spans="9:33" x14ac:dyDescent="0.25">
      <c r="I143" s="100" t="str">
        <f t="shared" si="17"/>
        <v/>
      </c>
    </row>
    <row r="144" spans="9:33" x14ac:dyDescent="0.25">
      <c r="I144" s="100" t="str">
        <f t="shared" si="17"/>
        <v/>
      </c>
    </row>
    <row r="145" spans="9:9" x14ac:dyDescent="0.25">
      <c r="I145" s="100" t="str">
        <f t="shared" si="17"/>
        <v/>
      </c>
    </row>
    <row r="146" spans="9:9" x14ac:dyDescent="0.25">
      <c r="I146" s="100" t="str">
        <f t="shared" si="17"/>
        <v/>
      </c>
    </row>
    <row r="147" spans="9:9" x14ac:dyDescent="0.25">
      <c r="I147" s="100" t="str">
        <f t="shared" si="17"/>
        <v/>
      </c>
    </row>
    <row r="148" spans="9:9" x14ac:dyDescent="0.25">
      <c r="I148" s="100" t="str">
        <f t="shared" si="17"/>
        <v/>
      </c>
    </row>
    <row r="149" spans="9:9" x14ac:dyDescent="0.25">
      <c r="I149" s="100" t="str">
        <f t="shared" si="17"/>
        <v/>
      </c>
    </row>
    <row r="150" spans="9:9" x14ac:dyDescent="0.25">
      <c r="I150" s="100" t="str">
        <f t="shared" si="17"/>
        <v/>
      </c>
    </row>
    <row r="151" spans="9:9" x14ac:dyDescent="0.25">
      <c r="I151" s="100" t="str">
        <f t="shared" si="17"/>
        <v/>
      </c>
    </row>
    <row r="152" spans="9:9" x14ac:dyDescent="0.25">
      <c r="I152" s="100" t="str">
        <f t="shared" si="17"/>
        <v/>
      </c>
    </row>
  </sheetData>
  <autoFilter ref="B11:L17" xr:uid="{2EBFD3FA-ADF2-4DBD-BB6E-3E23C732912A}"/>
  <mergeCells count="9">
    <mergeCell ref="B11:B12"/>
    <mergeCell ref="C11:C12"/>
    <mergeCell ref="F11:F12"/>
    <mergeCell ref="G11:G12"/>
    <mergeCell ref="L11:L12"/>
    <mergeCell ref="D11:D12"/>
    <mergeCell ref="E11:E12"/>
    <mergeCell ref="K11:K12"/>
    <mergeCell ref="I11:I12"/>
  </mergeCells>
  <pageMargins left="0.25" right="0.25" top="0.75" bottom="0.75" header="0.3" footer="0.3"/>
  <pageSetup paperSize="9" scale="65" orientation="portrait"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B23581-5C40-41F5-8704-4EF04C305B29}">
  <sheetPr>
    <tabColor theme="5" tint="0.79998168889431442"/>
    <pageSetUpPr fitToPage="1"/>
  </sheetPr>
  <dimension ref="B1:AE742"/>
  <sheetViews>
    <sheetView showGridLines="0" zoomScaleNormal="100" workbookViewId="0">
      <pane ySplit="12" topLeftCell="A13" activePane="bottomLeft" state="frozen"/>
      <selection pane="bottomLeft" activeCell="E25" sqref="E25"/>
    </sheetView>
  </sheetViews>
  <sheetFormatPr baseColWidth="10" defaultRowHeight="15" x14ac:dyDescent="0.25"/>
  <cols>
    <col min="1" max="1" width="3.140625" customWidth="1"/>
    <col min="2" max="2" width="10.5703125" style="104" customWidth="1"/>
    <col min="3" max="3" width="20.42578125" style="102" customWidth="1"/>
    <col min="4" max="4" width="26" style="102" customWidth="1"/>
    <col min="5" max="5" width="9.140625" style="115" bestFit="1" customWidth="1"/>
    <col min="6" max="6" width="18" style="100" bestFit="1" customWidth="1"/>
    <col min="7" max="7" width="13" style="103" hidden="1" customWidth="1"/>
    <col min="8" max="8" width="41.42578125" style="102" customWidth="1"/>
    <col min="9" max="9" width="3.140625" style="101" customWidth="1"/>
    <col min="10" max="10" width="5.85546875" hidden="1" customWidth="1"/>
    <col min="11" max="30" width="13.7109375" style="100" hidden="1" customWidth="1"/>
    <col min="31" max="31" width="79.5703125" bestFit="1" customWidth="1"/>
  </cols>
  <sheetData>
    <row r="1" spans="2:31" x14ac:dyDescent="0.25">
      <c r="B1" s="110"/>
      <c r="C1" s="101"/>
      <c r="D1" s="101"/>
      <c r="E1" s="117"/>
      <c r="F1" s="108"/>
      <c r="G1" s="109"/>
      <c r="H1" s="101"/>
      <c r="K1" s="108"/>
      <c r="L1" s="108"/>
      <c r="M1" s="108"/>
      <c r="N1" s="108"/>
      <c r="O1" s="108"/>
      <c r="P1" s="108"/>
      <c r="Q1" s="108"/>
      <c r="R1" s="108"/>
      <c r="S1" s="108"/>
      <c r="T1" s="108"/>
      <c r="U1" s="108"/>
      <c r="V1" s="108"/>
      <c r="W1" s="108"/>
      <c r="X1" s="108"/>
      <c r="Y1" s="108"/>
      <c r="Z1" s="108"/>
      <c r="AA1" s="108"/>
      <c r="AB1" s="108"/>
      <c r="AC1" s="108"/>
      <c r="AD1" s="108"/>
    </row>
    <row r="2" spans="2:31" ht="21" x14ac:dyDescent="0.35">
      <c r="B2" s="114" t="s">
        <v>96</v>
      </c>
      <c r="C2" s="101"/>
      <c r="D2" s="101"/>
      <c r="E2" s="117"/>
      <c r="F2" s="108"/>
      <c r="G2" s="109"/>
      <c r="H2" s="101"/>
      <c r="K2" s="108"/>
      <c r="L2" s="108"/>
      <c r="M2" s="108"/>
      <c r="N2" s="108"/>
      <c r="O2" s="108"/>
      <c r="P2" s="108"/>
      <c r="Q2" s="108"/>
      <c r="R2" s="108"/>
      <c r="S2" s="108"/>
      <c r="T2" s="108"/>
      <c r="U2" s="108"/>
      <c r="V2" s="108"/>
      <c r="W2" s="108"/>
      <c r="X2" s="108"/>
      <c r="Y2" s="108"/>
      <c r="Z2" s="108"/>
      <c r="AA2" s="108"/>
      <c r="AB2" s="108"/>
      <c r="AC2" s="108"/>
      <c r="AD2" s="108"/>
      <c r="AE2" s="142" t="s">
        <v>51</v>
      </c>
    </row>
    <row r="3" spans="2:31" x14ac:dyDescent="0.25">
      <c r="B3" s="110"/>
      <c r="C3" s="101"/>
      <c r="D3" s="101"/>
      <c r="E3" s="117"/>
      <c r="F3" s="108"/>
      <c r="G3" s="109"/>
      <c r="H3" s="163" t="s">
        <v>69</v>
      </c>
      <c r="K3" s="108"/>
      <c r="L3" s="108"/>
      <c r="M3" s="108"/>
      <c r="N3" s="108"/>
      <c r="O3" s="108"/>
      <c r="P3" s="108"/>
      <c r="Q3" s="108"/>
      <c r="R3" s="108"/>
      <c r="S3" s="108"/>
      <c r="T3" s="108"/>
      <c r="U3" s="108"/>
      <c r="V3" s="108"/>
      <c r="W3" s="108"/>
      <c r="X3" s="108"/>
      <c r="Y3" s="108"/>
      <c r="Z3" s="108"/>
      <c r="AA3" s="108"/>
      <c r="AB3" s="108"/>
      <c r="AC3" s="108"/>
      <c r="AD3" s="108"/>
    </row>
    <row r="4" spans="2:31" x14ac:dyDescent="0.25">
      <c r="B4" s="111" t="s">
        <v>50</v>
      </c>
      <c r="C4" s="90"/>
      <c r="D4" s="137" t="str">
        <f>'II Implementierungsplan'!B2</f>
        <v>Muster AG, Schaan</v>
      </c>
      <c r="E4" s="117"/>
      <c r="F4" s="108"/>
      <c r="G4" s="109"/>
      <c r="H4" s="141" t="str">
        <f>IF('III Interne Personalkosten'!L4="","",'III Interne Personalkosten'!L4)</f>
        <v/>
      </c>
      <c r="I4" s="112"/>
      <c r="K4" s="127" t="s">
        <v>77</v>
      </c>
      <c r="L4" s="108"/>
      <c r="M4" s="108"/>
      <c r="N4" s="108"/>
      <c r="O4" s="108"/>
      <c r="P4" s="108"/>
      <c r="Q4" s="108"/>
      <c r="R4" s="108"/>
      <c r="S4" s="108"/>
      <c r="T4" s="108"/>
      <c r="U4" s="108"/>
      <c r="V4" s="108"/>
      <c r="W4" s="108"/>
      <c r="X4" s="108"/>
      <c r="Y4" s="108"/>
      <c r="Z4" s="108"/>
      <c r="AA4" s="108"/>
      <c r="AB4" s="108"/>
      <c r="AC4" s="108"/>
      <c r="AD4" s="108"/>
      <c r="AE4" s="122"/>
    </row>
    <row r="5" spans="2:31" x14ac:dyDescent="0.25">
      <c r="B5" s="110"/>
      <c r="C5" s="101"/>
      <c r="D5" s="101"/>
      <c r="E5" s="117"/>
      <c r="F5" s="109"/>
      <c r="G5" s="109"/>
      <c r="H5" s="109"/>
      <c r="I5" s="109"/>
      <c r="K5" s="108"/>
      <c r="L5" s="108"/>
      <c r="M5" s="108"/>
      <c r="N5" s="108"/>
      <c r="O5" s="108"/>
      <c r="P5" s="108"/>
      <c r="Q5" s="108"/>
      <c r="R5" s="108"/>
      <c r="S5" s="108"/>
      <c r="T5" s="108"/>
      <c r="U5" s="108"/>
      <c r="V5" s="108"/>
      <c r="W5" s="108"/>
      <c r="X5" s="108"/>
      <c r="Y5" s="108"/>
      <c r="Z5" s="108"/>
      <c r="AA5" s="108"/>
      <c r="AB5" s="108"/>
      <c r="AC5" s="108"/>
      <c r="AD5" s="108"/>
      <c r="AE5" s="122"/>
    </row>
    <row r="6" spans="2:31" x14ac:dyDescent="0.25">
      <c r="B6" s="135" t="s">
        <v>75</v>
      </c>
      <c r="C6" s="136"/>
      <c r="D6" s="101"/>
      <c r="E6" s="117"/>
      <c r="F6" s="109"/>
      <c r="G6" s="109"/>
      <c r="H6" s="109"/>
      <c r="I6" s="109"/>
      <c r="K6" s="108"/>
      <c r="L6" s="108"/>
      <c r="M6" s="108"/>
      <c r="N6" s="108"/>
      <c r="O6" s="108"/>
      <c r="P6" s="108"/>
      <c r="Q6" s="108"/>
      <c r="R6" s="108"/>
      <c r="S6" s="108"/>
      <c r="T6" s="108"/>
      <c r="U6" s="108"/>
      <c r="V6" s="108"/>
      <c r="W6" s="108"/>
      <c r="X6" s="108"/>
      <c r="Y6" s="108"/>
      <c r="Z6" s="108"/>
      <c r="AA6" s="108"/>
      <c r="AB6" s="108"/>
      <c r="AC6" s="108"/>
      <c r="AD6" s="108"/>
      <c r="AE6" s="122"/>
    </row>
    <row r="7" spans="2:31" x14ac:dyDescent="0.25">
      <c r="B7" s="110"/>
      <c r="C7" s="101"/>
      <c r="D7" s="101"/>
      <c r="E7" s="117"/>
      <c r="F7" s="109"/>
      <c r="G7" s="109"/>
      <c r="H7" s="109"/>
      <c r="I7" s="109"/>
      <c r="K7" s="108"/>
      <c r="L7" s="108"/>
      <c r="M7" s="108"/>
      <c r="N7" s="108"/>
      <c r="O7" s="108"/>
      <c r="P7" s="108"/>
      <c r="Q7" s="108"/>
      <c r="R7" s="108"/>
      <c r="S7" s="108"/>
      <c r="T7" s="108"/>
      <c r="U7" s="108"/>
      <c r="V7" s="108"/>
      <c r="W7" s="108"/>
      <c r="X7" s="108"/>
      <c r="Y7" s="108"/>
      <c r="Z7" s="108"/>
      <c r="AA7" s="108"/>
      <c r="AB7" s="108"/>
      <c r="AC7" s="108"/>
      <c r="AD7" s="108"/>
      <c r="AE7" s="122"/>
    </row>
    <row r="8" spans="2:31" x14ac:dyDescent="0.25">
      <c r="B8" s="132" t="s">
        <v>130</v>
      </c>
      <c r="C8" s="132"/>
      <c r="D8" s="132"/>
      <c r="E8" s="132"/>
      <c r="F8" s="133"/>
      <c r="G8" s="133"/>
      <c r="H8" s="109"/>
      <c r="I8" s="109"/>
      <c r="K8" s="108"/>
      <c r="L8" s="108"/>
      <c r="M8" s="108"/>
      <c r="N8" s="108"/>
      <c r="O8" s="108"/>
      <c r="P8" s="108"/>
      <c r="Q8" s="108"/>
      <c r="R8" s="108"/>
      <c r="S8" s="108"/>
      <c r="T8" s="108"/>
      <c r="U8" s="108"/>
      <c r="V8" s="108"/>
      <c r="W8" s="108"/>
      <c r="X8" s="108"/>
      <c r="Y8" s="108"/>
      <c r="Z8" s="108"/>
      <c r="AA8" s="108"/>
      <c r="AB8" s="108"/>
      <c r="AC8" s="108"/>
      <c r="AD8" s="108"/>
      <c r="AE8" s="122"/>
    </row>
    <row r="9" spans="2:31" x14ac:dyDescent="0.25">
      <c r="B9" s="121" t="s">
        <v>121</v>
      </c>
      <c r="C9" s="132"/>
      <c r="D9" s="132"/>
      <c r="E9" s="132"/>
      <c r="F9" s="133"/>
      <c r="G9" s="133"/>
      <c r="H9" s="109"/>
      <c r="I9" s="109"/>
      <c r="K9" s="108"/>
      <c r="L9" s="108"/>
      <c r="M9" s="108"/>
      <c r="N9" s="108"/>
      <c r="O9" s="108"/>
      <c r="P9" s="108"/>
      <c r="Q9" s="108"/>
      <c r="R9" s="108"/>
      <c r="S9" s="108"/>
      <c r="T9" s="108"/>
      <c r="U9" s="108"/>
      <c r="V9" s="108"/>
      <c r="W9" s="108"/>
      <c r="X9" s="108"/>
      <c r="Y9" s="108"/>
      <c r="Z9" s="108"/>
      <c r="AA9" s="108"/>
      <c r="AB9" s="108"/>
      <c r="AC9" s="108"/>
      <c r="AD9" s="108"/>
      <c r="AE9" s="122"/>
    </row>
    <row r="10" spans="2:31" x14ac:dyDescent="0.25">
      <c r="B10" s="110"/>
      <c r="C10" s="101"/>
      <c r="D10" s="101"/>
      <c r="E10" s="117"/>
      <c r="F10" s="108"/>
      <c r="G10" s="109"/>
      <c r="H10" s="101"/>
      <c r="I10" s="109"/>
      <c r="K10" s="108" t="s">
        <v>70</v>
      </c>
      <c r="L10" s="108"/>
      <c r="M10" s="108"/>
      <c r="N10" s="108"/>
      <c r="O10" s="108"/>
      <c r="P10" s="108"/>
      <c r="Q10" s="108"/>
      <c r="R10" s="108"/>
      <c r="S10" s="108"/>
      <c r="T10" s="108"/>
      <c r="U10" s="108"/>
      <c r="V10" s="108"/>
      <c r="W10" s="108"/>
      <c r="X10" s="108"/>
      <c r="Y10" s="108"/>
      <c r="Z10" s="108"/>
      <c r="AA10" s="108"/>
      <c r="AB10" s="108"/>
      <c r="AC10" s="108"/>
      <c r="AD10" s="108"/>
      <c r="AE10" s="122"/>
    </row>
    <row r="11" spans="2:31" ht="20.25" customHeight="1" x14ac:dyDescent="0.25">
      <c r="B11" s="197" t="s">
        <v>69</v>
      </c>
      <c r="C11" s="199" t="s">
        <v>68</v>
      </c>
      <c r="D11" s="204" t="s">
        <v>89</v>
      </c>
      <c r="E11" s="206" t="s">
        <v>74</v>
      </c>
      <c r="F11" s="116" t="s">
        <v>64</v>
      </c>
      <c r="G11" s="202" t="s">
        <v>88</v>
      </c>
      <c r="H11" s="189" t="s">
        <v>63</v>
      </c>
      <c r="I11" s="109"/>
      <c r="K11" s="107">
        <v>1</v>
      </c>
      <c r="L11" s="107">
        <v>2</v>
      </c>
      <c r="M11" s="107">
        <v>3</v>
      </c>
      <c r="N11" s="107">
        <v>4</v>
      </c>
      <c r="O11" s="107">
        <v>5</v>
      </c>
      <c r="P11" s="107">
        <v>6</v>
      </c>
      <c r="Q11" s="107">
        <v>7</v>
      </c>
      <c r="R11" s="107">
        <v>8</v>
      </c>
      <c r="S11" s="107">
        <v>9</v>
      </c>
      <c r="T11" s="107">
        <v>10</v>
      </c>
      <c r="U11" s="107">
        <v>11</v>
      </c>
      <c r="V11" s="107">
        <v>12</v>
      </c>
      <c r="W11" s="107">
        <v>13</v>
      </c>
      <c r="X11" s="107">
        <v>14</v>
      </c>
      <c r="Y11" s="107">
        <v>15</v>
      </c>
      <c r="Z11" s="107">
        <v>16</v>
      </c>
      <c r="AA11" s="107">
        <v>17</v>
      </c>
      <c r="AB11" s="107">
        <v>18</v>
      </c>
      <c r="AC11" s="107">
        <v>19</v>
      </c>
      <c r="AD11" s="107">
        <v>20</v>
      </c>
      <c r="AE11" s="122"/>
    </row>
    <row r="12" spans="2:31" ht="26.25" customHeight="1" x14ac:dyDescent="0.25">
      <c r="B12" s="198"/>
      <c r="C12" s="200"/>
      <c r="D12" s="205"/>
      <c r="E12" s="207"/>
      <c r="F12" s="106">
        <f>SUM(F13:F1003)</f>
        <v>1600</v>
      </c>
      <c r="G12" s="203"/>
      <c r="H12" s="201"/>
      <c r="I12" s="109"/>
      <c r="K12" s="106">
        <f t="shared" ref="K12:AD12" si="0">SUM(K13:K10000)</f>
        <v>1000</v>
      </c>
      <c r="L12" s="106">
        <f t="shared" si="0"/>
        <v>600</v>
      </c>
      <c r="M12" s="106">
        <f t="shared" si="0"/>
        <v>0</v>
      </c>
      <c r="N12" s="106">
        <f t="shared" si="0"/>
        <v>0</v>
      </c>
      <c r="O12" s="106">
        <f t="shared" si="0"/>
        <v>0</v>
      </c>
      <c r="P12" s="106">
        <f t="shared" si="0"/>
        <v>0</v>
      </c>
      <c r="Q12" s="106">
        <f t="shared" si="0"/>
        <v>0</v>
      </c>
      <c r="R12" s="106">
        <f t="shared" si="0"/>
        <v>0</v>
      </c>
      <c r="S12" s="106">
        <f t="shared" si="0"/>
        <v>0</v>
      </c>
      <c r="T12" s="106">
        <f t="shared" si="0"/>
        <v>0</v>
      </c>
      <c r="U12" s="106">
        <f t="shared" si="0"/>
        <v>0</v>
      </c>
      <c r="V12" s="106">
        <f t="shared" si="0"/>
        <v>0</v>
      </c>
      <c r="W12" s="106">
        <f t="shared" si="0"/>
        <v>0</v>
      </c>
      <c r="X12" s="106">
        <f t="shared" si="0"/>
        <v>0</v>
      </c>
      <c r="Y12" s="106">
        <f t="shared" si="0"/>
        <v>0</v>
      </c>
      <c r="Z12" s="106">
        <f t="shared" si="0"/>
        <v>0</v>
      </c>
      <c r="AA12" s="106">
        <f t="shared" si="0"/>
        <v>0</v>
      </c>
      <c r="AB12" s="106">
        <f t="shared" si="0"/>
        <v>0</v>
      </c>
      <c r="AC12" s="106">
        <f t="shared" si="0"/>
        <v>0</v>
      </c>
      <c r="AD12" s="106">
        <f t="shared" si="0"/>
        <v>0</v>
      </c>
      <c r="AE12" s="122"/>
    </row>
    <row r="13" spans="2:31" x14ac:dyDescent="0.25">
      <c r="B13" s="104">
        <v>45078</v>
      </c>
      <c r="C13" s="102" t="s">
        <v>73</v>
      </c>
      <c r="D13" s="102" t="s">
        <v>91</v>
      </c>
      <c r="E13" s="115">
        <v>4</v>
      </c>
      <c r="F13" s="100">
        <v>1000</v>
      </c>
      <c r="G13" s="103">
        <v>1</v>
      </c>
      <c r="H13" s="102" t="s">
        <v>72</v>
      </c>
      <c r="K13" s="100">
        <f t="shared" ref="K13:T22" si="1">IF($G13=K$11,$F13,"")</f>
        <v>1000</v>
      </c>
      <c r="L13" s="100" t="str">
        <f t="shared" si="1"/>
        <v/>
      </c>
      <c r="M13" s="100" t="str">
        <f t="shared" si="1"/>
        <v/>
      </c>
      <c r="N13" s="100" t="str">
        <f t="shared" si="1"/>
        <v/>
      </c>
      <c r="O13" s="100" t="str">
        <f t="shared" si="1"/>
        <v/>
      </c>
      <c r="P13" s="100" t="str">
        <f t="shared" si="1"/>
        <v/>
      </c>
      <c r="Q13" s="100" t="str">
        <f t="shared" si="1"/>
        <v/>
      </c>
      <c r="R13" s="100" t="str">
        <f t="shared" si="1"/>
        <v/>
      </c>
      <c r="S13" s="100" t="str">
        <f t="shared" si="1"/>
        <v/>
      </c>
      <c r="T13" s="100" t="str">
        <f t="shared" si="1"/>
        <v/>
      </c>
      <c r="U13" s="100" t="str">
        <f t="shared" ref="U13:AD22" si="2">IF($G13=U$11,$F13,"")</f>
        <v/>
      </c>
      <c r="V13" s="100" t="str">
        <f t="shared" si="2"/>
        <v/>
      </c>
      <c r="W13" s="100" t="str">
        <f t="shared" si="2"/>
        <v/>
      </c>
      <c r="X13" s="100" t="str">
        <f t="shared" si="2"/>
        <v/>
      </c>
      <c r="Y13" s="100" t="str">
        <f t="shared" si="2"/>
        <v/>
      </c>
      <c r="Z13" s="100" t="str">
        <f t="shared" si="2"/>
        <v/>
      </c>
      <c r="AA13" s="100" t="str">
        <f t="shared" si="2"/>
        <v/>
      </c>
      <c r="AB13" s="100" t="str">
        <f t="shared" si="2"/>
        <v/>
      </c>
      <c r="AC13" s="100" t="str">
        <f t="shared" si="2"/>
        <v/>
      </c>
      <c r="AD13" s="100" t="str">
        <f t="shared" si="2"/>
        <v/>
      </c>
      <c r="AE13" s="122" t="s">
        <v>92</v>
      </c>
    </row>
    <row r="14" spans="2:31" x14ac:dyDescent="0.25">
      <c r="B14" s="104">
        <v>45084</v>
      </c>
      <c r="C14" s="102" t="s">
        <v>62</v>
      </c>
      <c r="D14" s="102" t="s">
        <v>90</v>
      </c>
      <c r="E14" s="115">
        <v>1</v>
      </c>
      <c r="F14" s="100">
        <v>600</v>
      </c>
      <c r="G14" s="103">
        <v>2</v>
      </c>
      <c r="H14" s="102" t="s">
        <v>36</v>
      </c>
      <c r="K14" s="100" t="str">
        <f t="shared" si="1"/>
        <v/>
      </c>
      <c r="L14" s="100">
        <f t="shared" si="1"/>
        <v>600</v>
      </c>
      <c r="M14" s="100" t="str">
        <f t="shared" si="1"/>
        <v/>
      </c>
      <c r="N14" s="100" t="str">
        <f t="shared" si="1"/>
        <v/>
      </c>
      <c r="O14" s="100" t="str">
        <f t="shared" si="1"/>
        <v/>
      </c>
      <c r="P14" s="100" t="str">
        <f t="shared" si="1"/>
        <v/>
      </c>
      <c r="Q14" s="100" t="str">
        <f t="shared" si="1"/>
        <v/>
      </c>
      <c r="R14" s="100" t="str">
        <f t="shared" si="1"/>
        <v/>
      </c>
      <c r="S14" s="100" t="str">
        <f t="shared" si="1"/>
        <v/>
      </c>
      <c r="T14" s="100" t="str">
        <f t="shared" si="1"/>
        <v/>
      </c>
      <c r="U14" s="100" t="str">
        <f t="shared" si="2"/>
        <v/>
      </c>
      <c r="V14" s="100" t="str">
        <f t="shared" si="2"/>
        <v/>
      </c>
      <c r="W14" s="100" t="str">
        <f t="shared" si="2"/>
        <v/>
      </c>
      <c r="X14" s="100" t="str">
        <f t="shared" si="2"/>
        <v/>
      </c>
      <c r="Y14" s="100" t="str">
        <f t="shared" si="2"/>
        <v/>
      </c>
      <c r="Z14" s="100" t="str">
        <f t="shared" si="2"/>
        <v/>
      </c>
      <c r="AA14" s="100" t="str">
        <f t="shared" si="2"/>
        <v/>
      </c>
      <c r="AB14" s="100" t="str">
        <f t="shared" si="2"/>
        <v/>
      </c>
      <c r="AC14" s="100" t="str">
        <f t="shared" si="2"/>
        <v/>
      </c>
      <c r="AD14" s="100" t="str">
        <f t="shared" si="2"/>
        <v/>
      </c>
      <c r="AE14" s="122" t="s">
        <v>92</v>
      </c>
    </row>
    <row r="15" spans="2:31" x14ac:dyDescent="0.25">
      <c r="C15" s="105"/>
      <c r="K15" s="100" t="str">
        <f t="shared" si="1"/>
        <v/>
      </c>
      <c r="L15" s="100" t="str">
        <f t="shared" si="1"/>
        <v/>
      </c>
      <c r="M15" s="100" t="str">
        <f t="shared" si="1"/>
        <v/>
      </c>
      <c r="N15" s="100" t="str">
        <f t="shared" si="1"/>
        <v/>
      </c>
      <c r="O15" s="100" t="str">
        <f t="shared" si="1"/>
        <v/>
      </c>
      <c r="P15" s="100" t="str">
        <f t="shared" si="1"/>
        <v/>
      </c>
      <c r="Q15" s="100" t="str">
        <f t="shared" si="1"/>
        <v/>
      </c>
      <c r="R15" s="100" t="str">
        <f t="shared" si="1"/>
        <v/>
      </c>
      <c r="S15" s="100" t="str">
        <f t="shared" si="1"/>
        <v/>
      </c>
      <c r="T15" s="100" t="str">
        <f t="shared" si="1"/>
        <v/>
      </c>
      <c r="U15" s="100" t="str">
        <f t="shared" si="2"/>
        <v/>
      </c>
      <c r="V15" s="100" t="str">
        <f t="shared" si="2"/>
        <v/>
      </c>
      <c r="W15" s="100" t="str">
        <f t="shared" si="2"/>
        <v/>
      </c>
      <c r="X15" s="100" t="str">
        <f t="shared" si="2"/>
        <v/>
      </c>
      <c r="Y15" s="100" t="str">
        <f t="shared" si="2"/>
        <v/>
      </c>
      <c r="Z15" s="100" t="str">
        <f t="shared" si="2"/>
        <v/>
      </c>
      <c r="AA15" s="100" t="str">
        <f t="shared" si="2"/>
        <v/>
      </c>
      <c r="AB15" s="100" t="str">
        <f t="shared" si="2"/>
        <v/>
      </c>
      <c r="AC15" s="100" t="str">
        <f t="shared" si="2"/>
        <v/>
      </c>
      <c r="AD15" s="100" t="str">
        <f t="shared" si="2"/>
        <v/>
      </c>
      <c r="AE15" s="122"/>
    </row>
    <row r="16" spans="2:31" x14ac:dyDescent="0.25">
      <c r="K16" s="100" t="str">
        <f t="shared" si="1"/>
        <v/>
      </c>
      <c r="L16" s="100" t="str">
        <f t="shared" si="1"/>
        <v/>
      </c>
      <c r="M16" s="100" t="str">
        <f t="shared" si="1"/>
        <v/>
      </c>
      <c r="N16" s="100" t="str">
        <f t="shared" si="1"/>
        <v/>
      </c>
      <c r="O16" s="100" t="str">
        <f t="shared" si="1"/>
        <v/>
      </c>
      <c r="P16" s="100" t="str">
        <f t="shared" si="1"/>
        <v/>
      </c>
      <c r="Q16" s="100" t="str">
        <f t="shared" si="1"/>
        <v/>
      </c>
      <c r="R16" s="100" t="str">
        <f t="shared" si="1"/>
        <v/>
      </c>
      <c r="S16" s="100" t="str">
        <f t="shared" si="1"/>
        <v/>
      </c>
      <c r="T16" s="100" t="str">
        <f t="shared" si="1"/>
        <v/>
      </c>
      <c r="U16" s="100" t="str">
        <f t="shared" si="2"/>
        <v/>
      </c>
      <c r="V16" s="100" t="str">
        <f t="shared" si="2"/>
        <v/>
      </c>
      <c r="W16" s="100" t="str">
        <f t="shared" si="2"/>
        <v/>
      </c>
      <c r="X16" s="100" t="str">
        <f t="shared" si="2"/>
        <v/>
      </c>
      <c r="Y16" s="100" t="str">
        <f t="shared" si="2"/>
        <v/>
      </c>
      <c r="Z16" s="100" t="str">
        <f t="shared" si="2"/>
        <v/>
      </c>
      <c r="AA16" s="100" t="str">
        <f t="shared" si="2"/>
        <v/>
      </c>
      <c r="AB16" s="100" t="str">
        <f t="shared" si="2"/>
        <v/>
      </c>
      <c r="AC16" s="100" t="str">
        <f t="shared" si="2"/>
        <v/>
      </c>
      <c r="AD16" s="100" t="str">
        <f t="shared" si="2"/>
        <v/>
      </c>
      <c r="AE16" s="122"/>
    </row>
    <row r="17" spans="11:31" x14ac:dyDescent="0.25">
      <c r="K17" s="100" t="str">
        <f t="shared" si="1"/>
        <v/>
      </c>
      <c r="L17" s="100" t="str">
        <f t="shared" si="1"/>
        <v/>
      </c>
      <c r="M17" s="100" t="str">
        <f t="shared" si="1"/>
        <v/>
      </c>
      <c r="N17" s="100" t="str">
        <f t="shared" si="1"/>
        <v/>
      </c>
      <c r="O17" s="100" t="str">
        <f t="shared" si="1"/>
        <v/>
      </c>
      <c r="P17" s="100" t="str">
        <f t="shared" si="1"/>
        <v/>
      </c>
      <c r="Q17" s="100" t="str">
        <f t="shared" si="1"/>
        <v/>
      </c>
      <c r="R17" s="100" t="str">
        <f t="shared" si="1"/>
        <v/>
      </c>
      <c r="S17" s="100" t="str">
        <f t="shared" si="1"/>
        <v/>
      </c>
      <c r="T17" s="100" t="str">
        <f t="shared" si="1"/>
        <v/>
      </c>
      <c r="U17" s="100" t="str">
        <f t="shared" si="2"/>
        <v/>
      </c>
      <c r="V17" s="100" t="str">
        <f t="shared" si="2"/>
        <v/>
      </c>
      <c r="W17" s="100" t="str">
        <f t="shared" si="2"/>
        <v/>
      </c>
      <c r="X17" s="100" t="str">
        <f t="shared" si="2"/>
        <v/>
      </c>
      <c r="Y17" s="100" t="str">
        <f t="shared" si="2"/>
        <v/>
      </c>
      <c r="Z17" s="100" t="str">
        <f t="shared" si="2"/>
        <v/>
      </c>
      <c r="AA17" s="100" t="str">
        <f t="shared" si="2"/>
        <v/>
      </c>
      <c r="AB17" s="100" t="str">
        <f t="shared" si="2"/>
        <v/>
      </c>
      <c r="AC17" s="100" t="str">
        <f t="shared" si="2"/>
        <v/>
      </c>
      <c r="AD17" s="100" t="str">
        <f t="shared" si="2"/>
        <v/>
      </c>
      <c r="AE17" s="122"/>
    </row>
    <row r="18" spans="11:31" x14ac:dyDescent="0.25">
      <c r="K18" s="100" t="str">
        <f t="shared" si="1"/>
        <v/>
      </c>
      <c r="L18" s="100" t="str">
        <f t="shared" si="1"/>
        <v/>
      </c>
      <c r="M18" s="100" t="str">
        <f t="shared" si="1"/>
        <v/>
      </c>
      <c r="N18" s="100" t="str">
        <f t="shared" si="1"/>
        <v/>
      </c>
      <c r="O18" s="100" t="str">
        <f t="shared" si="1"/>
        <v/>
      </c>
      <c r="P18" s="100" t="str">
        <f t="shared" si="1"/>
        <v/>
      </c>
      <c r="Q18" s="100" t="str">
        <f t="shared" si="1"/>
        <v/>
      </c>
      <c r="R18" s="100" t="str">
        <f t="shared" si="1"/>
        <v/>
      </c>
      <c r="S18" s="100" t="str">
        <f t="shared" si="1"/>
        <v/>
      </c>
      <c r="T18" s="100" t="str">
        <f t="shared" si="1"/>
        <v/>
      </c>
      <c r="U18" s="100" t="str">
        <f t="shared" si="2"/>
        <v/>
      </c>
      <c r="V18" s="100" t="str">
        <f t="shared" si="2"/>
        <v/>
      </c>
      <c r="W18" s="100" t="str">
        <f t="shared" si="2"/>
        <v/>
      </c>
      <c r="X18" s="100" t="str">
        <f t="shared" si="2"/>
        <v/>
      </c>
      <c r="Y18" s="100" t="str">
        <f t="shared" si="2"/>
        <v/>
      </c>
      <c r="Z18" s="100" t="str">
        <f t="shared" si="2"/>
        <v/>
      </c>
      <c r="AA18" s="100" t="str">
        <f t="shared" si="2"/>
        <v/>
      </c>
      <c r="AB18" s="100" t="str">
        <f t="shared" si="2"/>
        <v/>
      </c>
      <c r="AC18" s="100" t="str">
        <f t="shared" si="2"/>
        <v/>
      </c>
      <c r="AD18" s="100" t="str">
        <f t="shared" si="2"/>
        <v/>
      </c>
      <c r="AE18" s="122"/>
    </row>
    <row r="19" spans="11:31" x14ac:dyDescent="0.25">
      <c r="K19" s="100" t="str">
        <f t="shared" si="1"/>
        <v/>
      </c>
      <c r="L19" s="100" t="str">
        <f t="shared" si="1"/>
        <v/>
      </c>
      <c r="M19" s="100" t="str">
        <f t="shared" si="1"/>
        <v/>
      </c>
      <c r="N19" s="100" t="str">
        <f t="shared" si="1"/>
        <v/>
      </c>
      <c r="O19" s="100" t="str">
        <f t="shared" si="1"/>
        <v/>
      </c>
      <c r="P19" s="100" t="str">
        <f t="shared" si="1"/>
        <v/>
      </c>
      <c r="Q19" s="100" t="str">
        <f t="shared" si="1"/>
        <v/>
      </c>
      <c r="R19" s="100" t="str">
        <f t="shared" si="1"/>
        <v/>
      </c>
      <c r="S19" s="100" t="str">
        <f t="shared" si="1"/>
        <v/>
      </c>
      <c r="T19" s="100" t="str">
        <f t="shared" si="1"/>
        <v/>
      </c>
      <c r="U19" s="100" t="str">
        <f t="shared" si="2"/>
        <v/>
      </c>
      <c r="V19" s="100" t="str">
        <f t="shared" si="2"/>
        <v/>
      </c>
      <c r="W19" s="100" t="str">
        <f t="shared" si="2"/>
        <v/>
      </c>
      <c r="X19" s="100" t="str">
        <f t="shared" si="2"/>
        <v/>
      </c>
      <c r="Y19" s="100" t="str">
        <f t="shared" si="2"/>
        <v/>
      </c>
      <c r="Z19" s="100" t="str">
        <f t="shared" si="2"/>
        <v/>
      </c>
      <c r="AA19" s="100" t="str">
        <f t="shared" si="2"/>
        <v/>
      </c>
      <c r="AB19" s="100" t="str">
        <f t="shared" si="2"/>
        <v/>
      </c>
      <c r="AC19" s="100" t="str">
        <f t="shared" si="2"/>
        <v/>
      </c>
      <c r="AD19" s="100" t="str">
        <f t="shared" si="2"/>
        <v/>
      </c>
      <c r="AE19" s="122"/>
    </row>
    <row r="20" spans="11:31" x14ac:dyDescent="0.25">
      <c r="K20" s="100" t="str">
        <f t="shared" si="1"/>
        <v/>
      </c>
      <c r="L20" s="100" t="str">
        <f t="shared" si="1"/>
        <v/>
      </c>
      <c r="M20" s="100" t="str">
        <f t="shared" si="1"/>
        <v/>
      </c>
      <c r="N20" s="100" t="str">
        <f t="shared" si="1"/>
        <v/>
      </c>
      <c r="O20" s="100" t="str">
        <f t="shared" si="1"/>
        <v/>
      </c>
      <c r="P20" s="100" t="str">
        <f t="shared" si="1"/>
        <v/>
      </c>
      <c r="Q20" s="100" t="str">
        <f t="shared" si="1"/>
        <v/>
      </c>
      <c r="R20" s="100" t="str">
        <f t="shared" si="1"/>
        <v/>
      </c>
      <c r="S20" s="100" t="str">
        <f t="shared" si="1"/>
        <v/>
      </c>
      <c r="T20" s="100" t="str">
        <f t="shared" si="1"/>
        <v/>
      </c>
      <c r="U20" s="100" t="str">
        <f t="shared" si="2"/>
        <v/>
      </c>
      <c r="V20" s="100" t="str">
        <f t="shared" si="2"/>
        <v/>
      </c>
      <c r="W20" s="100" t="str">
        <f t="shared" si="2"/>
        <v/>
      </c>
      <c r="X20" s="100" t="str">
        <f t="shared" si="2"/>
        <v/>
      </c>
      <c r="Y20" s="100" t="str">
        <f t="shared" si="2"/>
        <v/>
      </c>
      <c r="Z20" s="100" t="str">
        <f t="shared" si="2"/>
        <v/>
      </c>
      <c r="AA20" s="100" t="str">
        <f t="shared" si="2"/>
        <v/>
      </c>
      <c r="AB20" s="100" t="str">
        <f t="shared" si="2"/>
        <v/>
      </c>
      <c r="AC20" s="100" t="str">
        <f t="shared" si="2"/>
        <v/>
      </c>
      <c r="AD20" s="100" t="str">
        <f t="shared" si="2"/>
        <v/>
      </c>
      <c r="AE20" s="122"/>
    </row>
    <row r="21" spans="11:31" x14ac:dyDescent="0.25">
      <c r="K21" s="100" t="str">
        <f t="shared" si="1"/>
        <v/>
      </c>
      <c r="L21" s="100" t="str">
        <f t="shared" si="1"/>
        <v/>
      </c>
      <c r="M21" s="100" t="str">
        <f t="shared" si="1"/>
        <v/>
      </c>
      <c r="N21" s="100" t="str">
        <f t="shared" si="1"/>
        <v/>
      </c>
      <c r="O21" s="100" t="str">
        <f t="shared" si="1"/>
        <v/>
      </c>
      <c r="P21" s="100" t="str">
        <f t="shared" si="1"/>
        <v/>
      </c>
      <c r="Q21" s="100" t="str">
        <f t="shared" si="1"/>
        <v/>
      </c>
      <c r="R21" s="100" t="str">
        <f t="shared" si="1"/>
        <v/>
      </c>
      <c r="S21" s="100" t="str">
        <f t="shared" si="1"/>
        <v/>
      </c>
      <c r="T21" s="100" t="str">
        <f t="shared" si="1"/>
        <v/>
      </c>
      <c r="U21" s="100" t="str">
        <f t="shared" si="2"/>
        <v/>
      </c>
      <c r="V21" s="100" t="str">
        <f t="shared" si="2"/>
        <v/>
      </c>
      <c r="W21" s="100" t="str">
        <f t="shared" si="2"/>
        <v/>
      </c>
      <c r="X21" s="100" t="str">
        <f t="shared" si="2"/>
        <v/>
      </c>
      <c r="Y21" s="100" t="str">
        <f t="shared" si="2"/>
        <v/>
      </c>
      <c r="Z21" s="100" t="str">
        <f t="shared" si="2"/>
        <v/>
      </c>
      <c r="AA21" s="100" t="str">
        <f t="shared" si="2"/>
        <v/>
      </c>
      <c r="AB21" s="100" t="str">
        <f t="shared" si="2"/>
        <v/>
      </c>
      <c r="AC21" s="100" t="str">
        <f t="shared" si="2"/>
        <v/>
      </c>
      <c r="AD21" s="100" t="str">
        <f t="shared" si="2"/>
        <v/>
      </c>
      <c r="AE21" s="122"/>
    </row>
    <row r="22" spans="11:31" x14ac:dyDescent="0.25">
      <c r="K22" s="100" t="str">
        <f t="shared" si="1"/>
        <v/>
      </c>
      <c r="L22" s="100" t="str">
        <f t="shared" si="1"/>
        <v/>
      </c>
      <c r="M22" s="100" t="str">
        <f t="shared" si="1"/>
        <v/>
      </c>
      <c r="N22" s="100" t="str">
        <f t="shared" si="1"/>
        <v/>
      </c>
      <c r="O22" s="100" t="str">
        <f t="shared" si="1"/>
        <v/>
      </c>
      <c r="P22" s="100" t="str">
        <f t="shared" si="1"/>
        <v/>
      </c>
      <c r="Q22" s="100" t="str">
        <f t="shared" si="1"/>
        <v/>
      </c>
      <c r="R22" s="100" t="str">
        <f t="shared" si="1"/>
        <v/>
      </c>
      <c r="S22" s="100" t="str">
        <f t="shared" si="1"/>
        <v/>
      </c>
      <c r="T22" s="100" t="str">
        <f t="shared" si="1"/>
        <v/>
      </c>
      <c r="U22" s="100" t="str">
        <f t="shared" si="2"/>
        <v/>
      </c>
      <c r="V22" s="100" t="str">
        <f t="shared" si="2"/>
        <v/>
      </c>
      <c r="W22" s="100" t="str">
        <f t="shared" si="2"/>
        <v/>
      </c>
      <c r="X22" s="100" t="str">
        <f t="shared" si="2"/>
        <v/>
      </c>
      <c r="Y22" s="100" t="str">
        <f t="shared" si="2"/>
        <v/>
      </c>
      <c r="Z22" s="100" t="str">
        <f t="shared" si="2"/>
        <v/>
      </c>
      <c r="AA22" s="100" t="str">
        <f t="shared" si="2"/>
        <v/>
      </c>
      <c r="AB22" s="100" t="str">
        <f t="shared" si="2"/>
        <v/>
      </c>
      <c r="AC22" s="100" t="str">
        <f t="shared" si="2"/>
        <v/>
      </c>
      <c r="AD22" s="100" t="str">
        <f t="shared" si="2"/>
        <v/>
      </c>
      <c r="AE22" s="122"/>
    </row>
    <row r="23" spans="11:31" x14ac:dyDescent="0.25">
      <c r="K23" s="100" t="str">
        <f t="shared" ref="K23:T32" si="3">IF($G23=K$11,$F23,"")</f>
        <v/>
      </c>
      <c r="L23" s="100" t="str">
        <f t="shared" si="3"/>
        <v/>
      </c>
      <c r="M23" s="100" t="str">
        <f t="shared" si="3"/>
        <v/>
      </c>
      <c r="N23" s="100" t="str">
        <f t="shared" si="3"/>
        <v/>
      </c>
      <c r="O23" s="100" t="str">
        <f t="shared" si="3"/>
        <v/>
      </c>
      <c r="P23" s="100" t="str">
        <f t="shared" si="3"/>
        <v/>
      </c>
      <c r="Q23" s="100" t="str">
        <f t="shared" si="3"/>
        <v/>
      </c>
      <c r="R23" s="100" t="str">
        <f t="shared" si="3"/>
        <v/>
      </c>
      <c r="S23" s="100" t="str">
        <f t="shared" si="3"/>
        <v/>
      </c>
      <c r="T23" s="100" t="str">
        <f t="shared" si="3"/>
        <v/>
      </c>
      <c r="U23" s="100" t="str">
        <f t="shared" ref="U23:AD32" si="4">IF($G23=U$11,$F23,"")</f>
        <v/>
      </c>
      <c r="V23" s="100" t="str">
        <f t="shared" si="4"/>
        <v/>
      </c>
      <c r="W23" s="100" t="str">
        <f t="shared" si="4"/>
        <v/>
      </c>
      <c r="X23" s="100" t="str">
        <f t="shared" si="4"/>
        <v/>
      </c>
      <c r="Y23" s="100" t="str">
        <f t="shared" si="4"/>
        <v/>
      </c>
      <c r="Z23" s="100" t="str">
        <f t="shared" si="4"/>
        <v/>
      </c>
      <c r="AA23" s="100" t="str">
        <f t="shared" si="4"/>
        <v/>
      </c>
      <c r="AB23" s="100" t="str">
        <f t="shared" si="4"/>
        <v/>
      </c>
      <c r="AC23" s="100" t="str">
        <f t="shared" si="4"/>
        <v/>
      </c>
      <c r="AD23" s="100" t="str">
        <f t="shared" si="4"/>
        <v/>
      </c>
      <c r="AE23" s="122"/>
    </row>
    <row r="24" spans="11:31" x14ac:dyDescent="0.25">
      <c r="K24" s="100" t="str">
        <f t="shared" si="3"/>
        <v/>
      </c>
      <c r="L24" s="100" t="str">
        <f t="shared" si="3"/>
        <v/>
      </c>
      <c r="M24" s="100" t="str">
        <f t="shared" si="3"/>
        <v/>
      </c>
      <c r="N24" s="100" t="str">
        <f t="shared" si="3"/>
        <v/>
      </c>
      <c r="O24" s="100" t="str">
        <f t="shared" si="3"/>
        <v/>
      </c>
      <c r="P24" s="100" t="str">
        <f t="shared" si="3"/>
        <v/>
      </c>
      <c r="Q24" s="100" t="str">
        <f t="shared" si="3"/>
        <v/>
      </c>
      <c r="R24" s="100" t="str">
        <f t="shared" si="3"/>
        <v/>
      </c>
      <c r="S24" s="100" t="str">
        <f t="shared" si="3"/>
        <v/>
      </c>
      <c r="T24" s="100" t="str">
        <f t="shared" si="3"/>
        <v/>
      </c>
      <c r="U24" s="100" t="str">
        <f t="shared" si="4"/>
        <v/>
      </c>
      <c r="V24" s="100" t="str">
        <f t="shared" si="4"/>
        <v/>
      </c>
      <c r="W24" s="100" t="str">
        <f t="shared" si="4"/>
        <v/>
      </c>
      <c r="X24" s="100" t="str">
        <f t="shared" si="4"/>
        <v/>
      </c>
      <c r="Y24" s="100" t="str">
        <f t="shared" si="4"/>
        <v/>
      </c>
      <c r="Z24" s="100" t="str">
        <f t="shared" si="4"/>
        <v/>
      </c>
      <c r="AA24" s="100" t="str">
        <f t="shared" si="4"/>
        <v/>
      </c>
      <c r="AB24" s="100" t="str">
        <f t="shared" si="4"/>
        <v/>
      </c>
      <c r="AC24" s="100" t="str">
        <f t="shared" si="4"/>
        <v/>
      </c>
      <c r="AD24" s="100" t="str">
        <f t="shared" si="4"/>
        <v/>
      </c>
      <c r="AE24" s="122"/>
    </row>
    <row r="25" spans="11:31" x14ac:dyDescent="0.25">
      <c r="K25" s="100" t="str">
        <f t="shared" si="3"/>
        <v/>
      </c>
      <c r="L25" s="100" t="str">
        <f t="shared" si="3"/>
        <v/>
      </c>
      <c r="M25" s="100" t="str">
        <f t="shared" si="3"/>
        <v/>
      </c>
      <c r="N25" s="100" t="str">
        <f t="shared" si="3"/>
        <v/>
      </c>
      <c r="O25" s="100" t="str">
        <f t="shared" si="3"/>
        <v/>
      </c>
      <c r="P25" s="100" t="str">
        <f t="shared" si="3"/>
        <v/>
      </c>
      <c r="Q25" s="100" t="str">
        <f t="shared" si="3"/>
        <v/>
      </c>
      <c r="R25" s="100" t="str">
        <f t="shared" si="3"/>
        <v/>
      </c>
      <c r="S25" s="100" t="str">
        <f t="shared" si="3"/>
        <v/>
      </c>
      <c r="T25" s="100" t="str">
        <f t="shared" si="3"/>
        <v/>
      </c>
      <c r="U25" s="100" t="str">
        <f t="shared" si="4"/>
        <v/>
      </c>
      <c r="V25" s="100" t="str">
        <f t="shared" si="4"/>
        <v/>
      </c>
      <c r="W25" s="100" t="str">
        <f t="shared" si="4"/>
        <v/>
      </c>
      <c r="X25" s="100" t="str">
        <f t="shared" si="4"/>
        <v/>
      </c>
      <c r="Y25" s="100" t="str">
        <f t="shared" si="4"/>
        <v/>
      </c>
      <c r="Z25" s="100" t="str">
        <f t="shared" si="4"/>
        <v/>
      </c>
      <c r="AA25" s="100" t="str">
        <f t="shared" si="4"/>
        <v/>
      </c>
      <c r="AB25" s="100" t="str">
        <f t="shared" si="4"/>
        <v/>
      </c>
      <c r="AC25" s="100" t="str">
        <f t="shared" si="4"/>
        <v/>
      </c>
      <c r="AD25" s="100" t="str">
        <f t="shared" si="4"/>
        <v/>
      </c>
      <c r="AE25" s="122"/>
    </row>
    <row r="26" spans="11:31" x14ac:dyDescent="0.25">
      <c r="K26" s="100" t="str">
        <f t="shared" si="3"/>
        <v/>
      </c>
      <c r="L26" s="100" t="str">
        <f t="shared" si="3"/>
        <v/>
      </c>
      <c r="M26" s="100" t="str">
        <f t="shared" si="3"/>
        <v/>
      </c>
      <c r="N26" s="100" t="str">
        <f t="shared" si="3"/>
        <v/>
      </c>
      <c r="O26" s="100" t="str">
        <f t="shared" si="3"/>
        <v/>
      </c>
      <c r="P26" s="100" t="str">
        <f t="shared" si="3"/>
        <v/>
      </c>
      <c r="Q26" s="100" t="str">
        <f t="shared" si="3"/>
        <v/>
      </c>
      <c r="R26" s="100" t="str">
        <f t="shared" si="3"/>
        <v/>
      </c>
      <c r="S26" s="100" t="str">
        <f t="shared" si="3"/>
        <v/>
      </c>
      <c r="T26" s="100" t="str">
        <f t="shared" si="3"/>
        <v/>
      </c>
      <c r="U26" s="100" t="str">
        <f t="shared" si="4"/>
        <v/>
      </c>
      <c r="V26" s="100" t="str">
        <f t="shared" si="4"/>
        <v/>
      </c>
      <c r="W26" s="100" t="str">
        <f t="shared" si="4"/>
        <v/>
      </c>
      <c r="X26" s="100" t="str">
        <f t="shared" si="4"/>
        <v/>
      </c>
      <c r="Y26" s="100" t="str">
        <f t="shared" si="4"/>
        <v/>
      </c>
      <c r="Z26" s="100" t="str">
        <f t="shared" si="4"/>
        <v/>
      </c>
      <c r="AA26" s="100" t="str">
        <f t="shared" si="4"/>
        <v/>
      </c>
      <c r="AB26" s="100" t="str">
        <f t="shared" si="4"/>
        <v/>
      </c>
      <c r="AC26" s="100" t="str">
        <f t="shared" si="4"/>
        <v/>
      </c>
      <c r="AD26" s="100" t="str">
        <f t="shared" si="4"/>
        <v/>
      </c>
      <c r="AE26" s="122"/>
    </row>
    <row r="27" spans="11:31" x14ac:dyDescent="0.25">
      <c r="K27" s="100" t="str">
        <f t="shared" si="3"/>
        <v/>
      </c>
      <c r="L27" s="100" t="str">
        <f t="shared" si="3"/>
        <v/>
      </c>
      <c r="M27" s="100" t="str">
        <f t="shared" si="3"/>
        <v/>
      </c>
      <c r="N27" s="100" t="str">
        <f t="shared" si="3"/>
        <v/>
      </c>
      <c r="O27" s="100" t="str">
        <f t="shared" si="3"/>
        <v/>
      </c>
      <c r="P27" s="100" t="str">
        <f t="shared" si="3"/>
        <v/>
      </c>
      <c r="Q27" s="100" t="str">
        <f t="shared" si="3"/>
        <v/>
      </c>
      <c r="R27" s="100" t="str">
        <f t="shared" si="3"/>
        <v/>
      </c>
      <c r="S27" s="100" t="str">
        <f t="shared" si="3"/>
        <v/>
      </c>
      <c r="T27" s="100" t="str">
        <f t="shared" si="3"/>
        <v/>
      </c>
      <c r="U27" s="100" t="str">
        <f t="shared" si="4"/>
        <v/>
      </c>
      <c r="V27" s="100" t="str">
        <f t="shared" si="4"/>
        <v/>
      </c>
      <c r="W27" s="100" t="str">
        <f t="shared" si="4"/>
        <v/>
      </c>
      <c r="X27" s="100" t="str">
        <f t="shared" si="4"/>
        <v/>
      </c>
      <c r="Y27" s="100" t="str">
        <f t="shared" si="4"/>
        <v/>
      </c>
      <c r="Z27" s="100" t="str">
        <f t="shared" si="4"/>
        <v/>
      </c>
      <c r="AA27" s="100" t="str">
        <f t="shared" si="4"/>
        <v/>
      </c>
      <c r="AB27" s="100" t="str">
        <f t="shared" si="4"/>
        <v/>
      </c>
      <c r="AC27" s="100" t="str">
        <f t="shared" si="4"/>
        <v/>
      </c>
      <c r="AD27" s="100" t="str">
        <f t="shared" si="4"/>
        <v/>
      </c>
      <c r="AE27" s="122"/>
    </row>
    <row r="28" spans="11:31" x14ac:dyDescent="0.25">
      <c r="K28" s="100" t="str">
        <f t="shared" si="3"/>
        <v/>
      </c>
      <c r="L28" s="100" t="str">
        <f t="shared" si="3"/>
        <v/>
      </c>
      <c r="M28" s="100" t="str">
        <f t="shared" si="3"/>
        <v/>
      </c>
      <c r="N28" s="100" t="str">
        <f t="shared" si="3"/>
        <v/>
      </c>
      <c r="O28" s="100" t="str">
        <f t="shared" si="3"/>
        <v/>
      </c>
      <c r="P28" s="100" t="str">
        <f t="shared" si="3"/>
        <v/>
      </c>
      <c r="Q28" s="100" t="str">
        <f t="shared" si="3"/>
        <v/>
      </c>
      <c r="R28" s="100" t="str">
        <f t="shared" si="3"/>
        <v/>
      </c>
      <c r="S28" s="100" t="str">
        <f t="shared" si="3"/>
        <v/>
      </c>
      <c r="T28" s="100" t="str">
        <f t="shared" si="3"/>
        <v/>
      </c>
      <c r="U28" s="100" t="str">
        <f t="shared" si="4"/>
        <v/>
      </c>
      <c r="V28" s="100" t="str">
        <f t="shared" si="4"/>
        <v/>
      </c>
      <c r="W28" s="100" t="str">
        <f t="shared" si="4"/>
        <v/>
      </c>
      <c r="X28" s="100" t="str">
        <f t="shared" si="4"/>
        <v/>
      </c>
      <c r="Y28" s="100" t="str">
        <f t="shared" si="4"/>
        <v/>
      </c>
      <c r="Z28" s="100" t="str">
        <f t="shared" si="4"/>
        <v/>
      </c>
      <c r="AA28" s="100" t="str">
        <f t="shared" si="4"/>
        <v/>
      </c>
      <c r="AB28" s="100" t="str">
        <f t="shared" si="4"/>
        <v/>
      </c>
      <c r="AC28" s="100" t="str">
        <f t="shared" si="4"/>
        <v/>
      </c>
      <c r="AD28" s="100" t="str">
        <f t="shared" si="4"/>
        <v/>
      </c>
      <c r="AE28" s="122"/>
    </row>
    <row r="29" spans="11:31" x14ac:dyDescent="0.25">
      <c r="K29" s="100" t="str">
        <f t="shared" si="3"/>
        <v/>
      </c>
      <c r="L29" s="100" t="str">
        <f t="shared" si="3"/>
        <v/>
      </c>
      <c r="M29" s="100" t="str">
        <f t="shared" si="3"/>
        <v/>
      </c>
      <c r="N29" s="100" t="str">
        <f t="shared" si="3"/>
        <v/>
      </c>
      <c r="O29" s="100" t="str">
        <f t="shared" si="3"/>
        <v/>
      </c>
      <c r="P29" s="100" t="str">
        <f t="shared" si="3"/>
        <v/>
      </c>
      <c r="Q29" s="100" t="str">
        <f t="shared" si="3"/>
        <v/>
      </c>
      <c r="R29" s="100" t="str">
        <f t="shared" si="3"/>
        <v/>
      </c>
      <c r="S29" s="100" t="str">
        <f t="shared" si="3"/>
        <v/>
      </c>
      <c r="T29" s="100" t="str">
        <f t="shared" si="3"/>
        <v/>
      </c>
      <c r="U29" s="100" t="str">
        <f t="shared" si="4"/>
        <v/>
      </c>
      <c r="V29" s="100" t="str">
        <f t="shared" si="4"/>
        <v/>
      </c>
      <c r="W29" s="100" t="str">
        <f t="shared" si="4"/>
        <v/>
      </c>
      <c r="X29" s="100" t="str">
        <f t="shared" si="4"/>
        <v/>
      </c>
      <c r="Y29" s="100" t="str">
        <f t="shared" si="4"/>
        <v/>
      </c>
      <c r="Z29" s="100" t="str">
        <f t="shared" si="4"/>
        <v/>
      </c>
      <c r="AA29" s="100" t="str">
        <f t="shared" si="4"/>
        <v/>
      </c>
      <c r="AB29" s="100" t="str">
        <f t="shared" si="4"/>
        <v/>
      </c>
      <c r="AC29" s="100" t="str">
        <f t="shared" si="4"/>
        <v/>
      </c>
      <c r="AD29" s="100" t="str">
        <f t="shared" si="4"/>
        <v/>
      </c>
      <c r="AE29" s="122"/>
    </row>
    <row r="30" spans="11:31" x14ac:dyDescent="0.25">
      <c r="K30" s="100" t="str">
        <f t="shared" si="3"/>
        <v/>
      </c>
      <c r="L30" s="100" t="str">
        <f t="shared" si="3"/>
        <v/>
      </c>
      <c r="M30" s="100" t="str">
        <f t="shared" si="3"/>
        <v/>
      </c>
      <c r="N30" s="100" t="str">
        <f t="shared" si="3"/>
        <v/>
      </c>
      <c r="O30" s="100" t="str">
        <f t="shared" si="3"/>
        <v/>
      </c>
      <c r="P30" s="100" t="str">
        <f t="shared" si="3"/>
        <v/>
      </c>
      <c r="Q30" s="100" t="str">
        <f t="shared" si="3"/>
        <v/>
      </c>
      <c r="R30" s="100" t="str">
        <f t="shared" si="3"/>
        <v/>
      </c>
      <c r="S30" s="100" t="str">
        <f t="shared" si="3"/>
        <v/>
      </c>
      <c r="T30" s="100" t="str">
        <f t="shared" si="3"/>
        <v/>
      </c>
      <c r="U30" s="100" t="str">
        <f t="shared" si="4"/>
        <v/>
      </c>
      <c r="V30" s="100" t="str">
        <f t="shared" si="4"/>
        <v/>
      </c>
      <c r="W30" s="100" t="str">
        <f t="shared" si="4"/>
        <v/>
      </c>
      <c r="X30" s="100" t="str">
        <f t="shared" si="4"/>
        <v/>
      </c>
      <c r="Y30" s="100" t="str">
        <f t="shared" si="4"/>
        <v/>
      </c>
      <c r="Z30" s="100" t="str">
        <f t="shared" si="4"/>
        <v/>
      </c>
      <c r="AA30" s="100" t="str">
        <f t="shared" si="4"/>
        <v/>
      </c>
      <c r="AB30" s="100" t="str">
        <f t="shared" si="4"/>
        <v/>
      </c>
      <c r="AC30" s="100" t="str">
        <f t="shared" si="4"/>
        <v/>
      </c>
      <c r="AD30" s="100" t="str">
        <f t="shared" si="4"/>
        <v/>
      </c>
      <c r="AE30" s="122"/>
    </row>
    <row r="31" spans="11:31" x14ac:dyDescent="0.25">
      <c r="K31" s="100" t="str">
        <f t="shared" si="3"/>
        <v/>
      </c>
      <c r="L31" s="100" t="str">
        <f t="shared" si="3"/>
        <v/>
      </c>
      <c r="M31" s="100" t="str">
        <f t="shared" si="3"/>
        <v/>
      </c>
      <c r="N31" s="100" t="str">
        <f t="shared" si="3"/>
        <v/>
      </c>
      <c r="O31" s="100" t="str">
        <f t="shared" si="3"/>
        <v/>
      </c>
      <c r="P31" s="100" t="str">
        <f t="shared" si="3"/>
        <v/>
      </c>
      <c r="Q31" s="100" t="str">
        <f t="shared" si="3"/>
        <v/>
      </c>
      <c r="R31" s="100" t="str">
        <f t="shared" si="3"/>
        <v/>
      </c>
      <c r="S31" s="100" t="str">
        <f t="shared" si="3"/>
        <v/>
      </c>
      <c r="T31" s="100" t="str">
        <f t="shared" si="3"/>
        <v/>
      </c>
      <c r="U31" s="100" t="str">
        <f t="shared" si="4"/>
        <v/>
      </c>
      <c r="V31" s="100" t="str">
        <f t="shared" si="4"/>
        <v/>
      </c>
      <c r="W31" s="100" t="str">
        <f t="shared" si="4"/>
        <v/>
      </c>
      <c r="X31" s="100" t="str">
        <f t="shared" si="4"/>
        <v/>
      </c>
      <c r="Y31" s="100" t="str">
        <f t="shared" si="4"/>
        <v/>
      </c>
      <c r="Z31" s="100" t="str">
        <f t="shared" si="4"/>
        <v/>
      </c>
      <c r="AA31" s="100" t="str">
        <f t="shared" si="4"/>
        <v/>
      </c>
      <c r="AB31" s="100" t="str">
        <f t="shared" si="4"/>
        <v/>
      </c>
      <c r="AC31" s="100" t="str">
        <f t="shared" si="4"/>
        <v/>
      </c>
      <c r="AD31" s="100" t="str">
        <f t="shared" si="4"/>
        <v/>
      </c>
    </row>
    <row r="32" spans="11:31" x14ac:dyDescent="0.25">
      <c r="K32" s="100" t="str">
        <f t="shared" si="3"/>
        <v/>
      </c>
      <c r="L32" s="100" t="str">
        <f t="shared" si="3"/>
        <v/>
      </c>
      <c r="M32" s="100" t="str">
        <f t="shared" si="3"/>
        <v/>
      </c>
      <c r="N32" s="100" t="str">
        <f t="shared" si="3"/>
        <v/>
      </c>
      <c r="O32" s="100" t="str">
        <f t="shared" si="3"/>
        <v/>
      </c>
      <c r="P32" s="100" t="str">
        <f t="shared" si="3"/>
        <v/>
      </c>
      <c r="Q32" s="100" t="str">
        <f t="shared" si="3"/>
        <v/>
      </c>
      <c r="R32" s="100" t="str">
        <f t="shared" si="3"/>
        <v/>
      </c>
      <c r="S32" s="100" t="str">
        <f t="shared" si="3"/>
        <v/>
      </c>
      <c r="T32" s="100" t="str">
        <f t="shared" si="3"/>
        <v/>
      </c>
      <c r="U32" s="100" t="str">
        <f t="shared" si="4"/>
        <v/>
      </c>
      <c r="V32" s="100" t="str">
        <f t="shared" si="4"/>
        <v/>
      </c>
      <c r="W32" s="100" t="str">
        <f t="shared" si="4"/>
        <v/>
      </c>
      <c r="X32" s="100" t="str">
        <f t="shared" si="4"/>
        <v/>
      </c>
      <c r="Y32" s="100" t="str">
        <f t="shared" si="4"/>
        <v/>
      </c>
      <c r="Z32" s="100" t="str">
        <f t="shared" si="4"/>
        <v/>
      </c>
      <c r="AA32" s="100" t="str">
        <f t="shared" si="4"/>
        <v/>
      </c>
      <c r="AB32" s="100" t="str">
        <f t="shared" si="4"/>
        <v/>
      </c>
      <c r="AC32" s="100" t="str">
        <f t="shared" si="4"/>
        <v/>
      </c>
      <c r="AD32" s="100" t="str">
        <f t="shared" si="4"/>
        <v/>
      </c>
    </row>
    <row r="33" spans="11:30" x14ac:dyDescent="0.25">
      <c r="K33" s="100" t="str">
        <f t="shared" ref="K33:T42" si="5">IF($G33=K$11,$F33,"")</f>
        <v/>
      </c>
      <c r="L33" s="100" t="str">
        <f t="shared" si="5"/>
        <v/>
      </c>
      <c r="M33" s="100" t="str">
        <f t="shared" si="5"/>
        <v/>
      </c>
      <c r="N33" s="100" t="str">
        <f t="shared" si="5"/>
        <v/>
      </c>
      <c r="O33" s="100" t="str">
        <f t="shared" si="5"/>
        <v/>
      </c>
      <c r="P33" s="100" t="str">
        <f t="shared" si="5"/>
        <v/>
      </c>
      <c r="Q33" s="100" t="str">
        <f t="shared" si="5"/>
        <v/>
      </c>
      <c r="R33" s="100" t="str">
        <f t="shared" si="5"/>
        <v/>
      </c>
      <c r="S33" s="100" t="str">
        <f t="shared" si="5"/>
        <v/>
      </c>
      <c r="T33" s="100" t="str">
        <f t="shared" si="5"/>
        <v/>
      </c>
      <c r="U33" s="100" t="str">
        <f t="shared" ref="U33:AD42" si="6">IF($G33=U$11,$F33,"")</f>
        <v/>
      </c>
      <c r="V33" s="100" t="str">
        <f t="shared" si="6"/>
        <v/>
      </c>
      <c r="W33" s="100" t="str">
        <f t="shared" si="6"/>
        <v/>
      </c>
      <c r="X33" s="100" t="str">
        <f t="shared" si="6"/>
        <v/>
      </c>
      <c r="Y33" s="100" t="str">
        <f t="shared" si="6"/>
        <v/>
      </c>
      <c r="Z33" s="100" t="str">
        <f t="shared" si="6"/>
        <v/>
      </c>
      <c r="AA33" s="100" t="str">
        <f t="shared" si="6"/>
        <v/>
      </c>
      <c r="AB33" s="100" t="str">
        <f t="shared" si="6"/>
        <v/>
      </c>
      <c r="AC33" s="100" t="str">
        <f t="shared" si="6"/>
        <v/>
      </c>
      <c r="AD33" s="100" t="str">
        <f t="shared" si="6"/>
        <v/>
      </c>
    </row>
    <row r="34" spans="11:30" x14ac:dyDescent="0.25">
      <c r="K34" s="100" t="str">
        <f t="shared" si="5"/>
        <v/>
      </c>
      <c r="L34" s="100" t="str">
        <f t="shared" si="5"/>
        <v/>
      </c>
      <c r="M34" s="100" t="str">
        <f t="shared" si="5"/>
        <v/>
      </c>
      <c r="N34" s="100" t="str">
        <f t="shared" si="5"/>
        <v/>
      </c>
      <c r="O34" s="100" t="str">
        <f t="shared" si="5"/>
        <v/>
      </c>
      <c r="P34" s="100" t="str">
        <f t="shared" si="5"/>
        <v/>
      </c>
      <c r="Q34" s="100" t="str">
        <f t="shared" si="5"/>
        <v/>
      </c>
      <c r="R34" s="100" t="str">
        <f t="shared" si="5"/>
        <v/>
      </c>
      <c r="S34" s="100" t="str">
        <f t="shared" si="5"/>
        <v/>
      </c>
      <c r="T34" s="100" t="str">
        <f t="shared" si="5"/>
        <v/>
      </c>
      <c r="U34" s="100" t="str">
        <f t="shared" si="6"/>
        <v/>
      </c>
      <c r="V34" s="100" t="str">
        <f t="shared" si="6"/>
        <v/>
      </c>
      <c r="W34" s="100" t="str">
        <f t="shared" si="6"/>
        <v/>
      </c>
      <c r="X34" s="100" t="str">
        <f t="shared" si="6"/>
        <v/>
      </c>
      <c r="Y34" s="100" t="str">
        <f t="shared" si="6"/>
        <v/>
      </c>
      <c r="Z34" s="100" t="str">
        <f t="shared" si="6"/>
        <v/>
      </c>
      <c r="AA34" s="100" t="str">
        <f t="shared" si="6"/>
        <v/>
      </c>
      <c r="AB34" s="100" t="str">
        <f t="shared" si="6"/>
        <v/>
      </c>
      <c r="AC34" s="100" t="str">
        <f t="shared" si="6"/>
        <v/>
      </c>
      <c r="AD34" s="100" t="str">
        <f t="shared" si="6"/>
        <v/>
      </c>
    </row>
    <row r="35" spans="11:30" x14ac:dyDescent="0.25">
      <c r="K35" s="100" t="str">
        <f t="shared" si="5"/>
        <v/>
      </c>
      <c r="L35" s="100" t="str">
        <f t="shared" si="5"/>
        <v/>
      </c>
      <c r="M35" s="100" t="str">
        <f t="shared" si="5"/>
        <v/>
      </c>
      <c r="N35" s="100" t="str">
        <f t="shared" si="5"/>
        <v/>
      </c>
      <c r="O35" s="100" t="str">
        <f t="shared" si="5"/>
        <v/>
      </c>
      <c r="P35" s="100" t="str">
        <f t="shared" si="5"/>
        <v/>
      </c>
      <c r="Q35" s="100" t="str">
        <f t="shared" si="5"/>
        <v/>
      </c>
      <c r="R35" s="100" t="str">
        <f t="shared" si="5"/>
        <v/>
      </c>
      <c r="S35" s="100" t="str">
        <f t="shared" si="5"/>
        <v/>
      </c>
      <c r="T35" s="100" t="str">
        <f t="shared" si="5"/>
        <v/>
      </c>
      <c r="U35" s="100" t="str">
        <f t="shared" si="6"/>
        <v/>
      </c>
      <c r="V35" s="100" t="str">
        <f t="shared" si="6"/>
        <v/>
      </c>
      <c r="W35" s="100" t="str">
        <f t="shared" si="6"/>
        <v/>
      </c>
      <c r="X35" s="100" t="str">
        <f t="shared" si="6"/>
        <v/>
      </c>
      <c r="Y35" s="100" t="str">
        <f t="shared" si="6"/>
        <v/>
      </c>
      <c r="Z35" s="100" t="str">
        <f t="shared" si="6"/>
        <v/>
      </c>
      <c r="AA35" s="100" t="str">
        <f t="shared" si="6"/>
        <v/>
      </c>
      <c r="AB35" s="100" t="str">
        <f t="shared" si="6"/>
        <v/>
      </c>
      <c r="AC35" s="100" t="str">
        <f t="shared" si="6"/>
        <v/>
      </c>
      <c r="AD35" s="100" t="str">
        <f t="shared" si="6"/>
        <v/>
      </c>
    </row>
    <row r="36" spans="11:30" x14ac:dyDescent="0.25">
      <c r="K36" s="100" t="str">
        <f t="shared" si="5"/>
        <v/>
      </c>
      <c r="L36" s="100" t="str">
        <f t="shared" si="5"/>
        <v/>
      </c>
      <c r="M36" s="100" t="str">
        <f t="shared" si="5"/>
        <v/>
      </c>
      <c r="N36" s="100" t="str">
        <f t="shared" si="5"/>
        <v/>
      </c>
      <c r="O36" s="100" t="str">
        <f t="shared" si="5"/>
        <v/>
      </c>
      <c r="P36" s="100" t="str">
        <f t="shared" si="5"/>
        <v/>
      </c>
      <c r="Q36" s="100" t="str">
        <f t="shared" si="5"/>
        <v/>
      </c>
      <c r="R36" s="100" t="str">
        <f t="shared" si="5"/>
        <v/>
      </c>
      <c r="S36" s="100" t="str">
        <f t="shared" si="5"/>
        <v/>
      </c>
      <c r="T36" s="100" t="str">
        <f t="shared" si="5"/>
        <v/>
      </c>
      <c r="U36" s="100" t="str">
        <f t="shared" si="6"/>
        <v/>
      </c>
      <c r="V36" s="100" t="str">
        <f t="shared" si="6"/>
        <v/>
      </c>
      <c r="W36" s="100" t="str">
        <f t="shared" si="6"/>
        <v/>
      </c>
      <c r="X36" s="100" t="str">
        <f t="shared" si="6"/>
        <v/>
      </c>
      <c r="Y36" s="100" t="str">
        <f t="shared" si="6"/>
        <v/>
      </c>
      <c r="Z36" s="100" t="str">
        <f t="shared" si="6"/>
        <v/>
      </c>
      <c r="AA36" s="100" t="str">
        <f t="shared" si="6"/>
        <v/>
      </c>
      <c r="AB36" s="100" t="str">
        <f t="shared" si="6"/>
        <v/>
      </c>
      <c r="AC36" s="100" t="str">
        <f t="shared" si="6"/>
        <v/>
      </c>
      <c r="AD36" s="100" t="str">
        <f t="shared" si="6"/>
        <v/>
      </c>
    </row>
    <row r="37" spans="11:30" x14ac:dyDescent="0.25">
      <c r="K37" s="100" t="str">
        <f t="shared" si="5"/>
        <v/>
      </c>
      <c r="L37" s="100" t="str">
        <f t="shared" si="5"/>
        <v/>
      </c>
      <c r="M37" s="100" t="str">
        <f t="shared" si="5"/>
        <v/>
      </c>
      <c r="N37" s="100" t="str">
        <f t="shared" si="5"/>
        <v/>
      </c>
      <c r="O37" s="100" t="str">
        <f t="shared" si="5"/>
        <v/>
      </c>
      <c r="P37" s="100" t="str">
        <f t="shared" si="5"/>
        <v/>
      </c>
      <c r="Q37" s="100" t="str">
        <f t="shared" si="5"/>
        <v/>
      </c>
      <c r="R37" s="100" t="str">
        <f t="shared" si="5"/>
        <v/>
      </c>
      <c r="S37" s="100" t="str">
        <f t="shared" si="5"/>
        <v/>
      </c>
      <c r="T37" s="100" t="str">
        <f t="shared" si="5"/>
        <v/>
      </c>
      <c r="U37" s="100" t="str">
        <f t="shared" si="6"/>
        <v/>
      </c>
      <c r="V37" s="100" t="str">
        <f t="shared" si="6"/>
        <v/>
      </c>
      <c r="W37" s="100" t="str">
        <f t="shared" si="6"/>
        <v/>
      </c>
      <c r="X37" s="100" t="str">
        <f t="shared" si="6"/>
        <v/>
      </c>
      <c r="Y37" s="100" t="str">
        <f t="shared" si="6"/>
        <v/>
      </c>
      <c r="Z37" s="100" t="str">
        <f t="shared" si="6"/>
        <v/>
      </c>
      <c r="AA37" s="100" t="str">
        <f t="shared" si="6"/>
        <v/>
      </c>
      <c r="AB37" s="100" t="str">
        <f t="shared" si="6"/>
        <v/>
      </c>
      <c r="AC37" s="100" t="str">
        <f t="shared" si="6"/>
        <v/>
      </c>
      <c r="AD37" s="100" t="str">
        <f t="shared" si="6"/>
        <v/>
      </c>
    </row>
    <row r="38" spans="11:30" x14ac:dyDescent="0.25">
      <c r="K38" s="100" t="str">
        <f t="shared" si="5"/>
        <v/>
      </c>
      <c r="L38" s="100" t="str">
        <f t="shared" si="5"/>
        <v/>
      </c>
      <c r="M38" s="100" t="str">
        <f t="shared" si="5"/>
        <v/>
      </c>
      <c r="N38" s="100" t="str">
        <f t="shared" si="5"/>
        <v/>
      </c>
      <c r="O38" s="100" t="str">
        <f t="shared" si="5"/>
        <v/>
      </c>
      <c r="P38" s="100" t="str">
        <f t="shared" si="5"/>
        <v/>
      </c>
      <c r="Q38" s="100" t="str">
        <f t="shared" si="5"/>
        <v/>
      </c>
      <c r="R38" s="100" t="str">
        <f t="shared" si="5"/>
        <v/>
      </c>
      <c r="S38" s="100" t="str">
        <f t="shared" si="5"/>
        <v/>
      </c>
      <c r="T38" s="100" t="str">
        <f t="shared" si="5"/>
        <v/>
      </c>
      <c r="U38" s="100" t="str">
        <f t="shared" si="6"/>
        <v/>
      </c>
      <c r="V38" s="100" t="str">
        <f t="shared" si="6"/>
        <v/>
      </c>
      <c r="W38" s="100" t="str">
        <f t="shared" si="6"/>
        <v/>
      </c>
      <c r="X38" s="100" t="str">
        <f t="shared" si="6"/>
        <v/>
      </c>
      <c r="Y38" s="100" t="str">
        <f t="shared" si="6"/>
        <v/>
      </c>
      <c r="Z38" s="100" t="str">
        <f t="shared" si="6"/>
        <v/>
      </c>
      <c r="AA38" s="100" t="str">
        <f t="shared" si="6"/>
        <v/>
      </c>
      <c r="AB38" s="100" t="str">
        <f t="shared" si="6"/>
        <v/>
      </c>
      <c r="AC38" s="100" t="str">
        <f t="shared" si="6"/>
        <v/>
      </c>
      <c r="AD38" s="100" t="str">
        <f t="shared" si="6"/>
        <v/>
      </c>
    </row>
    <row r="39" spans="11:30" x14ac:dyDescent="0.25">
      <c r="K39" s="100" t="str">
        <f t="shared" si="5"/>
        <v/>
      </c>
      <c r="L39" s="100" t="str">
        <f t="shared" si="5"/>
        <v/>
      </c>
      <c r="M39" s="100" t="str">
        <f t="shared" si="5"/>
        <v/>
      </c>
      <c r="N39" s="100" t="str">
        <f t="shared" si="5"/>
        <v/>
      </c>
      <c r="O39" s="100" t="str">
        <f t="shared" si="5"/>
        <v/>
      </c>
      <c r="P39" s="100" t="str">
        <f t="shared" si="5"/>
        <v/>
      </c>
      <c r="Q39" s="100" t="str">
        <f t="shared" si="5"/>
        <v/>
      </c>
      <c r="R39" s="100" t="str">
        <f t="shared" si="5"/>
        <v/>
      </c>
      <c r="S39" s="100" t="str">
        <f t="shared" si="5"/>
        <v/>
      </c>
      <c r="T39" s="100" t="str">
        <f t="shared" si="5"/>
        <v/>
      </c>
      <c r="U39" s="100" t="str">
        <f t="shared" si="6"/>
        <v/>
      </c>
      <c r="V39" s="100" t="str">
        <f t="shared" si="6"/>
        <v/>
      </c>
      <c r="W39" s="100" t="str">
        <f t="shared" si="6"/>
        <v/>
      </c>
      <c r="X39" s="100" t="str">
        <f t="shared" si="6"/>
        <v/>
      </c>
      <c r="Y39" s="100" t="str">
        <f t="shared" si="6"/>
        <v/>
      </c>
      <c r="Z39" s="100" t="str">
        <f t="shared" si="6"/>
        <v/>
      </c>
      <c r="AA39" s="100" t="str">
        <f t="shared" si="6"/>
        <v/>
      </c>
      <c r="AB39" s="100" t="str">
        <f t="shared" si="6"/>
        <v/>
      </c>
      <c r="AC39" s="100" t="str">
        <f t="shared" si="6"/>
        <v/>
      </c>
      <c r="AD39" s="100" t="str">
        <f t="shared" si="6"/>
        <v/>
      </c>
    </row>
    <row r="40" spans="11:30" x14ac:dyDescent="0.25">
      <c r="K40" s="100" t="str">
        <f t="shared" si="5"/>
        <v/>
      </c>
      <c r="L40" s="100" t="str">
        <f t="shared" si="5"/>
        <v/>
      </c>
      <c r="M40" s="100" t="str">
        <f t="shared" si="5"/>
        <v/>
      </c>
      <c r="N40" s="100" t="str">
        <f t="shared" si="5"/>
        <v/>
      </c>
      <c r="O40" s="100" t="str">
        <f t="shared" si="5"/>
        <v/>
      </c>
      <c r="P40" s="100" t="str">
        <f t="shared" si="5"/>
        <v/>
      </c>
      <c r="Q40" s="100" t="str">
        <f t="shared" si="5"/>
        <v/>
      </c>
      <c r="R40" s="100" t="str">
        <f t="shared" si="5"/>
        <v/>
      </c>
      <c r="S40" s="100" t="str">
        <f t="shared" si="5"/>
        <v/>
      </c>
      <c r="T40" s="100" t="str">
        <f t="shared" si="5"/>
        <v/>
      </c>
      <c r="U40" s="100" t="str">
        <f t="shared" si="6"/>
        <v/>
      </c>
      <c r="V40" s="100" t="str">
        <f t="shared" si="6"/>
        <v/>
      </c>
      <c r="W40" s="100" t="str">
        <f t="shared" si="6"/>
        <v/>
      </c>
      <c r="X40" s="100" t="str">
        <f t="shared" si="6"/>
        <v/>
      </c>
      <c r="Y40" s="100" t="str">
        <f t="shared" si="6"/>
        <v/>
      </c>
      <c r="Z40" s="100" t="str">
        <f t="shared" si="6"/>
        <v/>
      </c>
      <c r="AA40" s="100" t="str">
        <f t="shared" si="6"/>
        <v/>
      </c>
      <c r="AB40" s="100" t="str">
        <f t="shared" si="6"/>
        <v/>
      </c>
      <c r="AC40" s="100" t="str">
        <f t="shared" si="6"/>
        <v/>
      </c>
      <c r="AD40" s="100" t="str">
        <f t="shared" si="6"/>
        <v/>
      </c>
    </row>
    <row r="41" spans="11:30" x14ac:dyDescent="0.25">
      <c r="K41" s="100" t="str">
        <f t="shared" si="5"/>
        <v/>
      </c>
      <c r="L41" s="100" t="str">
        <f t="shared" si="5"/>
        <v/>
      </c>
      <c r="M41" s="100" t="str">
        <f t="shared" si="5"/>
        <v/>
      </c>
      <c r="N41" s="100" t="str">
        <f t="shared" si="5"/>
        <v/>
      </c>
      <c r="O41" s="100" t="str">
        <f t="shared" si="5"/>
        <v/>
      </c>
      <c r="P41" s="100" t="str">
        <f t="shared" si="5"/>
        <v/>
      </c>
      <c r="Q41" s="100" t="str">
        <f t="shared" si="5"/>
        <v/>
      </c>
      <c r="R41" s="100" t="str">
        <f t="shared" si="5"/>
        <v/>
      </c>
      <c r="S41" s="100" t="str">
        <f t="shared" si="5"/>
        <v/>
      </c>
      <c r="T41" s="100" t="str">
        <f t="shared" si="5"/>
        <v/>
      </c>
      <c r="U41" s="100" t="str">
        <f t="shared" si="6"/>
        <v/>
      </c>
      <c r="V41" s="100" t="str">
        <f t="shared" si="6"/>
        <v/>
      </c>
      <c r="W41" s="100" t="str">
        <f t="shared" si="6"/>
        <v/>
      </c>
      <c r="X41" s="100" t="str">
        <f t="shared" si="6"/>
        <v/>
      </c>
      <c r="Y41" s="100" t="str">
        <f t="shared" si="6"/>
        <v/>
      </c>
      <c r="Z41" s="100" t="str">
        <f t="shared" si="6"/>
        <v/>
      </c>
      <c r="AA41" s="100" t="str">
        <f t="shared" si="6"/>
        <v/>
      </c>
      <c r="AB41" s="100" t="str">
        <f t="shared" si="6"/>
        <v/>
      </c>
      <c r="AC41" s="100" t="str">
        <f t="shared" si="6"/>
        <v/>
      </c>
      <c r="AD41" s="100" t="str">
        <f t="shared" si="6"/>
        <v/>
      </c>
    </row>
    <row r="42" spans="11:30" x14ac:dyDescent="0.25">
      <c r="K42" s="100" t="str">
        <f t="shared" si="5"/>
        <v/>
      </c>
      <c r="L42" s="100" t="str">
        <f t="shared" si="5"/>
        <v/>
      </c>
      <c r="M42" s="100" t="str">
        <f t="shared" si="5"/>
        <v/>
      </c>
      <c r="N42" s="100" t="str">
        <f t="shared" si="5"/>
        <v/>
      </c>
      <c r="O42" s="100" t="str">
        <f t="shared" si="5"/>
        <v/>
      </c>
      <c r="P42" s="100" t="str">
        <f t="shared" si="5"/>
        <v/>
      </c>
      <c r="Q42" s="100" t="str">
        <f t="shared" si="5"/>
        <v/>
      </c>
      <c r="R42" s="100" t="str">
        <f t="shared" si="5"/>
        <v/>
      </c>
      <c r="S42" s="100" t="str">
        <f t="shared" si="5"/>
        <v/>
      </c>
      <c r="T42" s="100" t="str">
        <f t="shared" si="5"/>
        <v/>
      </c>
      <c r="U42" s="100" t="str">
        <f t="shared" si="6"/>
        <v/>
      </c>
      <c r="V42" s="100" t="str">
        <f t="shared" si="6"/>
        <v/>
      </c>
      <c r="W42" s="100" t="str">
        <f t="shared" si="6"/>
        <v/>
      </c>
      <c r="X42" s="100" t="str">
        <f t="shared" si="6"/>
        <v/>
      </c>
      <c r="Y42" s="100" t="str">
        <f t="shared" si="6"/>
        <v/>
      </c>
      <c r="Z42" s="100" t="str">
        <f t="shared" si="6"/>
        <v/>
      </c>
      <c r="AA42" s="100" t="str">
        <f t="shared" si="6"/>
        <v/>
      </c>
      <c r="AB42" s="100" t="str">
        <f t="shared" si="6"/>
        <v/>
      </c>
      <c r="AC42" s="100" t="str">
        <f t="shared" si="6"/>
        <v/>
      </c>
      <c r="AD42" s="100" t="str">
        <f t="shared" si="6"/>
        <v/>
      </c>
    </row>
    <row r="43" spans="11:30" x14ac:dyDescent="0.25">
      <c r="K43" s="100" t="str">
        <f t="shared" ref="K43:T52" si="7">IF($G43=K$11,$F43,"")</f>
        <v/>
      </c>
      <c r="L43" s="100" t="str">
        <f t="shared" si="7"/>
        <v/>
      </c>
      <c r="M43" s="100" t="str">
        <f t="shared" si="7"/>
        <v/>
      </c>
      <c r="N43" s="100" t="str">
        <f t="shared" si="7"/>
        <v/>
      </c>
      <c r="O43" s="100" t="str">
        <f t="shared" si="7"/>
        <v/>
      </c>
      <c r="P43" s="100" t="str">
        <f t="shared" si="7"/>
        <v/>
      </c>
      <c r="Q43" s="100" t="str">
        <f t="shared" si="7"/>
        <v/>
      </c>
      <c r="R43" s="100" t="str">
        <f t="shared" si="7"/>
        <v/>
      </c>
      <c r="S43" s="100" t="str">
        <f t="shared" si="7"/>
        <v/>
      </c>
      <c r="T43" s="100" t="str">
        <f t="shared" si="7"/>
        <v/>
      </c>
      <c r="U43" s="100" t="str">
        <f t="shared" ref="U43:AD52" si="8">IF($G43=U$11,$F43,"")</f>
        <v/>
      </c>
      <c r="V43" s="100" t="str">
        <f t="shared" si="8"/>
        <v/>
      </c>
      <c r="W43" s="100" t="str">
        <f t="shared" si="8"/>
        <v/>
      </c>
      <c r="X43" s="100" t="str">
        <f t="shared" si="8"/>
        <v/>
      </c>
      <c r="Y43" s="100" t="str">
        <f t="shared" si="8"/>
        <v/>
      </c>
      <c r="Z43" s="100" t="str">
        <f t="shared" si="8"/>
        <v/>
      </c>
      <c r="AA43" s="100" t="str">
        <f t="shared" si="8"/>
        <v/>
      </c>
      <c r="AB43" s="100" t="str">
        <f t="shared" si="8"/>
        <v/>
      </c>
      <c r="AC43" s="100" t="str">
        <f t="shared" si="8"/>
        <v/>
      </c>
      <c r="AD43" s="100" t="str">
        <f t="shared" si="8"/>
        <v/>
      </c>
    </row>
    <row r="44" spans="11:30" x14ac:dyDescent="0.25">
      <c r="K44" s="100" t="str">
        <f t="shared" si="7"/>
        <v/>
      </c>
      <c r="L44" s="100" t="str">
        <f t="shared" si="7"/>
        <v/>
      </c>
      <c r="M44" s="100" t="str">
        <f t="shared" si="7"/>
        <v/>
      </c>
      <c r="N44" s="100" t="str">
        <f t="shared" si="7"/>
        <v/>
      </c>
      <c r="O44" s="100" t="str">
        <f t="shared" si="7"/>
        <v/>
      </c>
      <c r="P44" s="100" t="str">
        <f t="shared" si="7"/>
        <v/>
      </c>
      <c r="Q44" s="100" t="str">
        <f t="shared" si="7"/>
        <v/>
      </c>
      <c r="R44" s="100" t="str">
        <f t="shared" si="7"/>
        <v/>
      </c>
      <c r="S44" s="100" t="str">
        <f t="shared" si="7"/>
        <v/>
      </c>
      <c r="T44" s="100" t="str">
        <f t="shared" si="7"/>
        <v/>
      </c>
      <c r="U44" s="100" t="str">
        <f t="shared" si="8"/>
        <v/>
      </c>
      <c r="V44" s="100" t="str">
        <f t="shared" si="8"/>
        <v/>
      </c>
      <c r="W44" s="100" t="str">
        <f t="shared" si="8"/>
        <v/>
      </c>
      <c r="X44" s="100" t="str">
        <f t="shared" si="8"/>
        <v/>
      </c>
      <c r="Y44" s="100" t="str">
        <f t="shared" si="8"/>
        <v/>
      </c>
      <c r="Z44" s="100" t="str">
        <f t="shared" si="8"/>
        <v/>
      </c>
      <c r="AA44" s="100" t="str">
        <f t="shared" si="8"/>
        <v/>
      </c>
      <c r="AB44" s="100" t="str">
        <f t="shared" si="8"/>
        <v/>
      </c>
      <c r="AC44" s="100" t="str">
        <f t="shared" si="8"/>
        <v/>
      </c>
      <c r="AD44" s="100" t="str">
        <f t="shared" si="8"/>
        <v/>
      </c>
    </row>
    <row r="45" spans="11:30" x14ac:dyDescent="0.25">
      <c r="K45" s="100" t="str">
        <f t="shared" si="7"/>
        <v/>
      </c>
      <c r="L45" s="100" t="str">
        <f t="shared" si="7"/>
        <v/>
      </c>
      <c r="M45" s="100" t="str">
        <f t="shared" si="7"/>
        <v/>
      </c>
      <c r="N45" s="100" t="str">
        <f t="shared" si="7"/>
        <v/>
      </c>
      <c r="O45" s="100" t="str">
        <f t="shared" si="7"/>
        <v/>
      </c>
      <c r="P45" s="100" t="str">
        <f t="shared" si="7"/>
        <v/>
      </c>
      <c r="Q45" s="100" t="str">
        <f t="shared" si="7"/>
        <v/>
      </c>
      <c r="R45" s="100" t="str">
        <f t="shared" si="7"/>
        <v/>
      </c>
      <c r="S45" s="100" t="str">
        <f t="shared" si="7"/>
        <v/>
      </c>
      <c r="T45" s="100" t="str">
        <f t="shared" si="7"/>
        <v/>
      </c>
      <c r="U45" s="100" t="str">
        <f t="shared" si="8"/>
        <v/>
      </c>
      <c r="V45" s="100" t="str">
        <f t="shared" si="8"/>
        <v/>
      </c>
      <c r="W45" s="100" t="str">
        <f t="shared" si="8"/>
        <v/>
      </c>
      <c r="X45" s="100" t="str">
        <f t="shared" si="8"/>
        <v/>
      </c>
      <c r="Y45" s="100" t="str">
        <f t="shared" si="8"/>
        <v/>
      </c>
      <c r="Z45" s="100" t="str">
        <f t="shared" si="8"/>
        <v/>
      </c>
      <c r="AA45" s="100" t="str">
        <f t="shared" si="8"/>
        <v/>
      </c>
      <c r="AB45" s="100" t="str">
        <f t="shared" si="8"/>
        <v/>
      </c>
      <c r="AC45" s="100" t="str">
        <f t="shared" si="8"/>
        <v/>
      </c>
      <c r="AD45" s="100" t="str">
        <f t="shared" si="8"/>
        <v/>
      </c>
    </row>
    <row r="46" spans="11:30" x14ac:dyDescent="0.25">
      <c r="K46" s="100" t="str">
        <f t="shared" si="7"/>
        <v/>
      </c>
      <c r="L46" s="100" t="str">
        <f t="shared" si="7"/>
        <v/>
      </c>
      <c r="M46" s="100" t="str">
        <f t="shared" si="7"/>
        <v/>
      </c>
      <c r="N46" s="100" t="str">
        <f t="shared" si="7"/>
        <v/>
      </c>
      <c r="O46" s="100" t="str">
        <f t="shared" si="7"/>
        <v/>
      </c>
      <c r="P46" s="100" t="str">
        <f t="shared" si="7"/>
        <v/>
      </c>
      <c r="Q46" s="100" t="str">
        <f t="shared" si="7"/>
        <v/>
      </c>
      <c r="R46" s="100" t="str">
        <f t="shared" si="7"/>
        <v/>
      </c>
      <c r="S46" s="100" t="str">
        <f t="shared" si="7"/>
        <v/>
      </c>
      <c r="T46" s="100" t="str">
        <f t="shared" si="7"/>
        <v/>
      </c>
      <c r="U46" s="100" t="str">
        <f t="shared" si="8"/>
        <v/>
      </c>
      <c r="V46" s="100" t="str">
        <f t="shared" si="8"/>
        <v/>
      </c>
      <c r="W46" s="100" t="str">
        <f t="shared" si="8"/>
        <v/>
      </c>
      <c r="X46" s="100" t="str">
        <f t="shared" si="8"/>
        <v/>
      </c>
      <c r="Y46" s="100" t="str">
        <f t="shared" si="8"/>
        <v/>
      </c>
      <c r="Z46" s="100" t="str">
        <f t="shared" si="8"/>
        <v/>
      </c>
      <c r="AA46" s="100" t="str">
        <f t="shared" si="8"/>
        <v/>
      </c>
      <c r="AB46" s="100" t="str">
        <f t="shared" si="8"/>
        <v/>
      </c>
      <c r="AC46" s="100" t="str">
        <f t="shared" si="8"/>
        <v/>
      </c>
      <c r="AD46" s="100" t="str">
        <f t="shared" si="8"/>
        <v/>
      </c>
    </row>
    <row r="47" spans="11:30" x14ac:dyDescent="0.25">
      <c r="K47" s="100" t="str">
        <f t="shared" si="7"/>
        <v/>
      </c>
      <c r="L47" s="100" t="str">
        <f t="shared" si="7"/>
        <v/>
      </c>
      <c r="M47" s="100" t="str">
        <f t="shared" si="7"/>
        <v/>
      </c>
      <c r="N47" s="100" t="str">
        <f t="shared" si="7"/>
        <v/>
      </c>
      <c r="O47" s="100" t="str">
        <f t="shared" si="7"/>
        <v/>
      </c>
      <c r="P47" s="100" t="str">
        <f t="shared" si="7"/>
        <v/>
      </c>
      <c r="Q47" s="100" t="str">
        <f t="shared" si="7"/>
        <v/>
      </c>
      <c r="R47" s="100" t="str">
        <f t="shared" si="7"/>
        <v/>
      </c>
      <c r="S47" s="100" t="str">
        <f t="shared" si="7"/>
        <v/>
      </c>
      <c r="T47" s="100" t="str">
        <f t="shared" si="7"/>
        <v/>
      </c>
      <c r="U47" s="100" t="str">
        <f t="shared" si="8"/>
        <v/>
      </c>
      <c r="V47" s="100" t="str">
        <f t="shared" si="8"/>
        <v/>
      </c>
      <c r="W47" s="100" t="str">
        <f t="shared" si="8"/>
        <v/>
      </c>
      <c r="X47" s="100" t="str">
        <f t="shared" si="8"/>
        <v/>
      </c>
      <c r="Y47" s="100" t="str">
        <f t="shared" si="8"/>
        <v/>
      </c>
      <c r="Z47" s="100" t="str">
        <f t="shared" si="8"/>
        <v/>
      </c>
      <c r="AA47" s="100" t="str">
        <f t="shared" si="8"/>
        <v/>
      </c>
      <c r="AB47" s="100" t="str">
        <f t="shared" si="8"/>
        <v/>
      </c>
      <c r="AC47" s="100" t="str">
        <f t="shared" si="8"/>
        <v/>
      </c>
      <c r="AD47" s="100" t="str">
        <f t="shared" si="8"/>
        <v/>
      </c>
    </row>
    <row r="48" spans="11:30" x14ac:dyDescent="0.25">
      <c r="K48" s="100" t="str">
        <f t="shared" si="7"/>
        <v/>
      </c>
      <c r="L48" s="100" t="str">
        <f t="shared" si="7"/>
        <v/>
      </c>
      <c r="M48" s="100" t="str">
        <f t="shared" si="7"/>
        <v/>
      </c>
      <c r="N48" s="100" t="str">
        <f t="shared" si="7"/>
        <v/>
      </c>
      <c r="O48" s="100" t="str">
        <f t="shared" si="7"/>
        <v/>
      </c>
      <c r="P48" s="100" t="str">
        <f t="shared" si="7"/>
        <v/>
      </c>
      <c r="Q48" s="100" t="str">
        <f t="shared" si="7"/>
        <v/>
      </c>
      <c r="R48" s="100" t="str">
        <f t="shared" si="7"/>
        <v/>
      </c>
      <c r="S48" s="100" t="str">
        <f t="shared" si="7"/>
        <v/>
      </c>
      <c r="T48" s="100" t="str">
        <f t="shared" si="7"/>
        <v/>
      </c>
      <c r="U48" s="100" t="str">
        <f t="shared" si="8"/>
        <v/>
      </c>
      <c r="V48" s="100" t="str">
        <f t="shared" si="8"/>
        <v/>
      </c>
      <c r="W48" s="100" t="str">
        <f t="shared" si="8"/>
        <v/>
      </c>
      <c r="X48" s="100" t="str">
        <f t="shared" si="8"/>
        <v/>
      </c>
      <c r="Y48" s="100" t="str">
        <f t="shared" si="8"/>
        <v/>
      </c>
      <c r="Z48" s="100" t="str">
        <f t="shared" si="8"/>
        <v/>
      </c>
      <c r="AA48" s="100" t="str">
        <f t="shared" si="8"/>
        <v/>
      </c>
      <c r="AB48" s="100" t="str">
        <f t="shared" si="8"/>
        <v/>
      </c>
      <c r="AC48" s="100" t="str">
        <f t="shared" si="8"/>
        <v/>
      </c>
      <c r="AD48" s="100" t="str">
        <f t="shared" si="8"/>
        <v/>
      </c>
    </row>
    <row r="49" spans="11:30" x14ac:dyDescent="0.25">
      <c r="K49" s="100" t="str">
        <f t="shared" si="7"/>
        <v/>
      </c>
      <c r="L49" s="100" t="str">
        <f t="shared" si="7"/>
        <v/>
      </c>
      <c r="M49" s="100" t="str">
        <f t="shared" si="7"/>
        <v/>
      </c>
      <c r="N49" s="100" t="str">
        <f t="shared" si="7"/>
        <v/>
      </c>
      <c r="O49" s="100" t="str">
        <f t="shared" si="7"/>
        <v/>
      </c>
      <c r="P49" s="100" t="str">
        <f t="shared" si="7"/>
        <v/>
      </c>
      <c r="Q49" s="100" t="str">
        <f t="shared" si="7"/>
        <v/>
      </c>
      <c r="R49" s="100" t="str">
        <f t="shared" si="7"/>
        <v/>
      </c>
      <c r="S49" s="100" t="str">
        <f t="shared" si="7"/>
        <v/>
      </c>
      <c r="T49" s="100" t="str">
        <f t="shared" si="7"/>
        <v/>
      </c>
      <c r="U49" s="100" t="str">
        <f t="shared" si="8"/>
        <v/>
      </c>
      <c r="V49" s="100" t="str">
        <f t="shared" si="8"/>
        <v/>
      </c>
      <c r="W49" s="100" t="str">
        <f t="shared" si="8"/>
        <v/>
      </c>
      <c r="X49" s="100" t="str">
        <f t="shared" si="8"/>
        <v/>
      </c>
      <c r="Y49" s="100" t="str">
        <f t="shared" si="8"/>
        <v/>
      </c>
      <c r="Z49" s="100" t="str">
        <f t="shared" si="8"/>
        <v/>
      </c>
      <c r="AA49" s="100" t="str">
        <f t="shared" si="8"/>
        <v/>
      </c>
      <c r="AB49" s="100" t="str">
        <f t="shared" si="8"/>
        <v/>
      </c>
      <c r="AC49" s="100" t="str">
        <f t="shared" si="8"/>
        <v/>
      </c>
      <c r="AD49" s="100" t="str">
        <f t="shared" si="8"/>
        <v/>
      </c>
    </row>
    <row r="50" spans="11:30" x14ac:dyDescent="0.25">
      <c r="K50" s="100" t="str">
        <f t="shared" si="7"/>
        <v/>
      </c>
      <c r="L50" s="100" t="str">
        <f t="shared" si="7"/>
        <v/>
      </c>
      <c r="M50" s="100" t="str">
        <f t="shared" si="7"/>
        <v/>
      </c>
      <c r="N50" s="100" t="str">
        <f t="shared" si="7"/>
        <v/>
      </c>
      <c r="O50" s="100" t="str">
        <f t="shared" si="7"/>
        <v/>
      </c>
      <c r="P50" s="100" t="str">
        <f t="shared" si="7"/>
        <v/>
      </c>
      <c r="Q50" s="100" t="str">
        <f t="shared" si="7"/>
        <v/>
      </c>
      <c r="R50" s="100" t="str">
        <f t="shared" si="7"/>
        <v/>
      </c>
      <c r="S50" s="100" t="str">
        <f t="shared" si="7"/>
        <v/>
      </c>
      <c r="T50" s="100" t="str">
        <f t="shared" si="7"/>
        <v/>
      </c>
      <c r="U50" s="100" t="str">
        <f t="shared" si="8"/>
        <v/>
      </c>
      <c r="V50" s="100" t="str">
        <f t="shared" si="8"/>
        <v/>
      </c>
      <c r="W50" s="100" t="str">
        <f t="shared" si="8"/>
        <v/>
      </c>
      <c r="X50" s="100" t="str">
        <f t="shared" si="8"/>
        <v/>
      </c>
      <c r="Y50" s="100" t="str">
        <f t="shared" si="8"/>
        <v/>
      </c>
      <c r="Z50" s="100" t="str">
        <f t="shared" si="8"/>
        <v/>
      </c>
      <c r="AA50" s="100" t="str">
        <f t="shared" si="8"/>
        <v/>
      </c>
      <c r="AB50" s="100" t="str">
        <f t="shared" si="8"/>
        <v/>
      </c>
      <c r="AC50" s="100" t="str">
        <f t="shared" si="8"/>
        <v/>
      </c>
      <c r="AD50" s="100" t="str">
        <f t="shared" si="8"/>
        <v/>
      </c>
    </row>
    <row r="51" spans="11:30" x14ac:dyDescent="0.25">
      <c r="K51" s="100" t="str">
        <f t="shared" si="7"/>
        <v/>
      </c>
      <c r="L51" s="100" t="str">
        <f t="shared" si="7"/>
        <v/>
      </c>
      <c r="M51" s="100" t="str">
        <f t="shared" si="7"/>
        <v/>
      </c>
      <c r="N51" s="100" t="str">
        <f t="shared" si="7"/>
        <v/>
      </c>
      <c r="O51" s="100" t="str">
        <f t="shared" si="7"/>
        <v/>
      </c>
      <c r="P51" s="100" t="str">
        <f t="shared" si="7"/>
        <v/>
      </c>
      <c r="Q51" s="100" t="str">
        <f t="shared" si="7"/>
        <v/>
      </c>
      <c r="R51" s="100" t="str">
        <f t="shared" si="7"/>
        <v/>
      </c>
      <c r="S51" s="100" t="str">
        <f t="shared" si="7"/>
        <v/>
      </c>
      <c r="T51" s="100" t="str">
        <f t="shared" si="7"/>
        <v/>
      </c>
      <c r="U51" s="100" t="str">
        <f t="shared" si="8"/>
        <v/>
      </c>
      <c r="V51" s="100" t="str">
        <f t="shared" si="8"/>
        <v/>
      </c>
      <c r="W51" s="100" t="str">
        <f t="shared" si="8"/>
        <v/>
      </c>
      <c r="X51" s="100" t="str">
        <f t="shared" si="8"/>
        <v/>
      </c>
      <c r="Y51" s="100" t="str">
        <f t="shared" si="8"/>
        <v/>
      </c>
      <c r="Z51" s="100" t="str">
        <f t="shared" si="8"/>
        <v/>
      </c>
      <c r="AA51" s="100" t="str">
        <f t="shared" si="8"/>
        <v/>
      </c>
      <c r="AB51" s="100" t="str">
        <f t="shared" si="8"/>
        <v/>
      </c>
      <c r="AC51" s="100" t="str">
        <f t="shared" si="8"/>
        <v/>
      </c>
      <c r="AD51" s="100" t="str">
        <f t="shared" si="8"/>
        <v/>
      </c>
    </row>
    <row r="52" spans="11:30" x14ac:dyDescent="0.25">
      <c r="K52" s="100" t="str">
        <f t="shared" si="7"/>
        <v/>
      </c>
      <c r="L52" s="100" t="str">
        <f t="shared" si="7"/>
        <v/>
      </c>
      <c r="M52" s="100" t="str">
        <f t="shared" si="7"/>
        <v/>
      </c>
      <c r="N52" s="100" t="str">
        <f t="shared" si="7"/>
        <v/>
      </c>
      <c r="O52" s="100" t="str">
        <f t="shared" si="7"/>
        <v/>
      </c>
      <c r="P52" s="100" t="str">
        <f t="shared" si="7"/>
        <v/>
      </c>
      <c r="Q52" s="100" t="str">
        <f t="shared" si="7"/>
        <v/>
      </c>
      <c r="R52" s="100" t="str">
        <f t="shared" si="7"/>
        <v/>
      </c>
      <c r="S52" s="100" t="str">
        <f t="shared" si="7"/>
        <v/>
      </c>
      <c r="T52" s="100" t="str">
        <f t="shared" si="7"/>
        <v/>
      </c>
      <c r="U52" s="100" t="str">
        <f t="shared" si="8"/>
        <v/>
      </c>
      <c r="V52" s="100" t="str">
        <f t="shared" si="8"/>
        <v/>
      </c>
      <c r="W52" s="100" t="str">
        <f t="shared" si="8"/>
        <v/>
      </c>
      <c r="X52" s="100" t="str">
        <f t="shared" si="8"/>
        <v/>
      </c>
      <c r="Y52" s="100" t="str">
        <f t="shared" si="8"/>
        <v/>
      </c>
      <c r="Z52" s="100" t="str">
        <f t="shared" si="8"/>
        <v/>
      </c>
      <c r="AA52" s="100" t="str">
        <f t="shared" si="8"/>
        <v/>
      </c>
      <c r="AB52" s="100" t="str">
        <f t="shared" si="8"/>
        <v/>
      </c>
      <c r="AC52" s="100" t="str">
        <f t="shared" si="8"/>
        <v/>
      </c>
      <c r="AD52" s="100" t="str">
        <f t="shared" si="8"/>
        <v/>
      </c>
    </row>
    <row r="53" spans="11:30" x14ac:dyDescent="0.25">
      <c r="K53" s="100" t="str">
        <f t="shared" ref="K53:T62" si="9">IF($G53=K$11,$F53,"")</f>
        <v/>
      </c>
      <c r="L53" s="100" t="str">
        <f t="shared" si="9"/>
        <v/>
      </c>
      <c r="M53" s="100" t="str">
        <f t="shared" si="9"/>
        <v/>
      </c>
      <c r="N53" s="100" t="str">
        <f t="shared" si="9"/>
        <v/>
      </c>
      <c r="O53" s="100" t="str">
        <f t="shared" si="9"/>
        <v/>
      </c>
      <c r="P53" s="100" t="str">
        <f t="shared" si="9"/>
        <v/>
      </c>
      <c r="Q53" s="100" t="str">
        <f t="shared" si="9"/>
        <v/>
      </c>
      <c r="R53" s="100" t="str">
        <f t="shared" si="9"/>
        <v/>
      </c>
      <c r="S53" s="100" t="str">
        <f t="shared" si="9"/>
        <v/>
      </c>
      <c r="T53" s="100" t="str">
        <f t="shared" si="9"/>
        <v/>
      </c>
      <c r="U53" s="100" t="str">
        <f t="shared" ref="U53:AD62" si="10">IF($G53=U$11,$F53,"")</f>
        <v/>
      </c>
      <c r="V53" s="100" t="str">
        <f t="shared" si="10"/>
        <v/>
      </c>
      <c r="W53" s="100" t="str">
        <f t="shared" si="10"/>
        <v/>
      </c>
      <c r="X53" s="100" t="str">
        <f t="shared" si="10"/>
        <v/>
      </c>
      <c r="Y53" s="100" t="str">
        <f t="shared" si="10"/>
        <v/>
      </c>
      <c r="Z53" s="100" t="str">
        <f t="shared" si="10"/>
        <v/>
      </c>
      <c r="AA53" s="100" t="str">
        <f t="shared" si="10"/>
        <v/>
      </c>
      <c r="AB53" s="100" t="str">
        <f t="shared" si="10"/>
        <v/>
      </c>
      <c r="AC53" s="100" t="str">
        <f t="shared" si="10"/>
        <v/>
      </c>
      <c r="AD53" s="100" t="str">
        <f t="shared" si="10"/>
        <v/>
      </c>
    </row>
    <row r="54" spans="11:30" x14ac:dyDescent="0.25">
      <c r="K54" s="100" t="str">
        <f t="shared" si="9"/>
        <v/>
      </c>
      <c r="L54" s="100" t="str">
        <f t="shared" si="9"/>
        <v/>
      </c>
      <c r="M54" s="100" t="str">
        <f t="shared" si="9"/>
        <v/>
      </c>
      <c r="N54" s="100" t="str">
        <f t="shared" si="9"/>
        <v/>
      </c>
      <c r="O54" s="100" t="str">
        <f t="shared" si="9"/>
        <v/>
      </c>
      <c r="P54" s="100" t="str">
        <f t="shared" si="9"/>
        <v/>
      </c>
      <c r="Q54" s="100" t="str">
        <f t="shared" si="9"/>
        <v/>
      </c>
      <c r="R54" s="100" t="str">
        <f t="shared" si="9"/>
        <v/>
      </c>
      <c r="S54" s="100" t="str">
        <f t="shared" si="9"/>
        <v/>
      </c>
      <c r="T54" s="100" t="str">
        <f t="shared" si="9"/>
        <v/>
      </c>
      <c r="U54" s="100" t="str">
        <f t="shared" si="10"/>
        <v/>
      </c>
      <c r="V54" s="100" t="str">
        <f t="shared" si="10"/>
        <v/>
      </c>
      <c r="W54" s="100" t="str">
        <f t="shared" si="10"/>
        <v/>
      </c>
      <c r="X54" s="100" t="str">
        <f t="shared" si="10"/>
        <v/>
      </c>
      <c r="Y54" s="100" t="str">
        <f t="shared" si="10"/>
        <v/>
      </c>
      <c r="Z54" s="100" t="str">
        <f t="shared" si="10"/>
        <v/>
      </c>
      <c r="AA54" s="100" t="str">
        <f t="shared" si="10"/>
        <v/>
      </c>
      <c r="AB54" s="100" t="str">
        <f t="shared" si="10"/>
        <v/>
      </c>
      <c r="AC54" s="100" t="str">
        <f t="shared" si="10"/>
        <v/>
      </c>
      <c r="AD54" s="100" t="str">
        <f t="shared" si="10"/>
        <v/>
      </c>
    </row>
    <row r="55" spans="11:30" x14ac:dyDescent="0.25">
      <c r="K55" s="100" t="str">
        <f t="shared" si="9"/>
        <v/>
      </c>
      <c r="L55" s="100" t="str">
        <f t="shared" si="9"/>
        <v/>
      </c>
      <c r="M55" s="100" t="str">
        <f t="shared" si="9"/>
        <v/>
      </c>
      <c r="N55" s="100" t="str">
        <f t="shared" si="9"/>
        <v/>
      </c>
      <c r="O55" s="100" t="str">
        <f t="shared" si="9"/>
        <v/>
      </c>
      <c r="P55" s="100" t="str">
        <f t="shared" si="9"/>
        <v/>
      </c>
      <c r="Q55" s="100" t="str">
        <f t="shared" si="9"/>
        <v/>
      </c>
      <c r="R55" s="100" t="str">
        <f t="shared" si="9"/>
        <v/>
      </c>
      <c r="S55" s="100" t="str">
        <f t="shared" si="9"/>
        <v/>
      </c>
      <c r="T55" s="100" t="str">
        <f t="shared" si="9"/>
        <v/>
      </c>
      <c r="U55" s="100" t="str">
        <f t="shared" si="10"/>
        <v/>
      </c>
      <c r="V55" s="100" t="str">
        <f t="shared" si="10"/>
        <v/>
      </c>
      <c r="W55" s="100" t="str">
        <f t="shared" si="10"/>
        <v/>
      </c>
      <c r="X55" s="100" t="str">
        <f t="shared" si="10"/>
        <v/>
      </c>
      <c r="Y55" s="100" t="str">
        <f t="shared" si="10"/>
        <v/>
      </c>
      <c r="Z55" s="100" t="str">
        <f t="shared" si="10"/>
        <v/>
      </c>
      <c r="AA55" s="100" t="str">
        <f t="shared" si="10"/>
        <v/>
      </c>
      <c r="AB55" s="100" t="str">
        <f t="shared" si="10"/>
        <v/>
      </c>
      <c r="AC55" s="100" t="str">
        <f t="shared" si="10"/>
        <v/>
      </c>
      <c r="AD55" s="100" t="str">
        <f t="shared" si="10"/>
        <v/>
      </c>
    </row>
    <row r="56" spans="11:30" x14ac:dyDescent="0.25">
      <c r="K56" s="100" t="str">
        <f t="shared" si="9"/>
        <v/>
      </c>
      <c r="L56" s="100" t="str">
        <f t="shared" si="9"/>
        <v/>
      </c>
      <c r="M56" s="100" t="str">
        <f t="shared" si="9"/>
        <v/>
      </c>
      <c r="N56" s="100" t="str">
        <f t="shared" si="9"/>
        <v/>
      </c>
      <c r="O56" s="100" t="str">
        <f t="shared" si="9"/>
        <v/>
      </c>
      <c r="P56" s="100" t="str">
        <f t="shared" si="9"/>
        <v/>
      </c>
      <c r="Q56" s="100" t="str">
        <f t="shared" si="9"/>
        <v/>
      </c>
      <c r="R56" s="100" t="str">
        <f t="shared" si="9"/>
        <v/>
      </c>
      <c r="S56" s="100" t="str">
        <f t="shared" si="9"/>
        <v/>
      </c>
      <c r="T56" s="100" t="str">
        <f t="shared" si="9"/>
        <v/>
      </c>
      <c r="U56" s="100" t="str">
        <f t="shared" si="10"/>
        <v/>
      </c>
      <c r="V56" s="100" t="str">
        <f t="shared" si="10"/>
        <v/>
      </c>
      <c r="W56" s="100" t="str">
        <f t="shared" si="10"/>
        <v/>
      </c>
      <c r="X56" s="100" t="str">
        <f t="shared" si="10"/>
        <v/>
      </c>
      <c r="Y56" s="100" t="str">
        <f t="shared" si="10"/>
        <v/>
      </c>
      <c r="Z56" s="100" t="str">
        <f t="shared" si="10"/>
        <v/>
      </c>
      <c r="AA56" s="100" t="str">
        <f t="shared" si="10"/>
        <v/>
      </c>
      <c r="AB56" s="100" t="str">
        <f t="shared" si="10"/>
        <v/>
      </c>
      <c r="AC56" s="100" t="str">
        <f t="shared" si="10"/>
        <v/>
      </c>
      <c r="AD56" s="100" t="str">
        <f t="shared" si="10"/>
        <v/>
      </c>
    </row>
    <row r="57" spans="11:30" x14ac:dyDescent="0.25">
      <c r="K57" s="100" t="str">
        <f t="shared" si="9"/>
        <v/>
      </c>
      <c r="L57" s="100" t="str">
        <f t="shared" si="9"/>
        <v/>
      </c>
      <c r="M57" s="100" t="str">
        <f t="shared" si="9"/>
        <v/>
      </c>
      <c r="N57" s="100" t="str">
        <f t="shared" si="9"/>
        <v/>
      </c>
      <c r="O57" s="100" t="str">
        <f t="shared" si="9"/>
        <v/>
      </c>
      <c r="P57" s="100" t="str">
        <f t="shared" si="9"/>
        <v/>
      </c>
      <c r="Q57" s="100" t="str">
        <f t="shared" si="9"/>
        <v/>
      </c>
      <c r="R57" s="100" t="str">
        <f t="shared" si="9"/>
        <v/>
      </c>
      <c r="S57" s="100" t="str">
        <f t="shared" si="9"/>
        <v/>
      </c>
      <c r="T57" s="100" t="str">
        <f t="shared" si="9"/>
        <v/>
      </c>
      <c r="U57" s="100" t="str">
        <f t="shared" si="10"/>
        <v/>
      </c>
      <c r="V57" s="100" t="str">
        <f t="shared" si="10"/>
        <v/>
      </c>
      <c r="W57" s="100" t="str">
        <f t="shared" si="10"/>
        <v/>
      </c>
      <c r="X57" s="100" t="str">
        <f t="shared" si="10"/>
        <v/>
      </c>
      <c r="Y57" s="100" t="str">
        <f t="shared" si="10"/>
        <v/>
      </c>
      <c r="Z57" s="100" t="str">
        <f t="shared" si="10"/>
        <v/>
      </c>
      <c r="AA57" s="100" t="str">
        <f t="shared" si="10"/>
        <v/>
      </c>
      <c r="AB57" s="100" t="str">
        <f t="shared" si="10"/>
        <v/>
      </c>
      <c r="AC57" s="100" t="str">
        <f t="shared" si="10"/>
        <v/>
      </c>
      <c r="AD57" s="100" t="str">
        <f t="shared" si="10"/>
        <v/>
      </c>
    </row>
    <row r="58" spans="11:30" x14ac:dyDescent="0.25">
      <c r="K58" s="100" t="str">
        <f t="shared" si="9"/>
        <v/>
      </c>
      <c r="L58" s="100" t="str">
        <f t="shared" si="9"/>
        <v/>
      </c>
      <c r="M58" s="100" t="str">
        <f t="shared" si="9"/>
        <v/>
      </c>
      <c r="N58" s="100" t="str">
        <f t="shared" si="9"/>
        <v/>
      </c>
      <c r="O58" s="100" t="str">
        <f t="shared" si="9"/>
        <v/>
      </c>
      <c r="P58" s="100" t="str">
        <f t="shared" si="9"/>
        <v/>
      </c>
      <c r="Q58" s="100" t="str">
        <f t="shared" si="9"/>
        <v/>
      </c>
      <c r="R58" s="100" t="str">
        <f t="shared" si="9"/>
        <v/>
      </c>
      <c r="S58" s="100" t="str">
        <f t="shared" si="9"/>
        <v/>
      </c>
      <c r="T58" s="100" t="str">
        <f t="shared" si="9"/>
        <v/>
      </c>
      <c r="U58" s="100" t="str">
        <f t="shared" si="10"/>
        <v/>
      </c>
      <c r="V58" s="100" t="str">
        <f t="shared" si="10"/>
        <v/>
      </c>
      <c r="W58" s="100" t="str">
        <f t="shared" si="10"/>
        <v/>
      </c>
      <c r="X58" s="100" t="str">
        <f t="shared" si="10"/>
        <v/>
      </c>
      <c r="Y58" s="100" t="str">
        <f t="shared" si="10"/>
        <v/>
      </c>
      <c r="Z58" s="100" t="str">
        <f t="shared" si="10"/>
        <v/>
      </c>
      <c r="AA58" s="100" t="str">
        <f t="shared" si="10"/>
        <v/>
      </c>
      <c r="AB58" s="100" t="str">
        <f t="shared" si="10"/>
        <v/>
      </c>
      <c r="AC58" s="100" t="str">
        <f t="shared" si="10"/>
        <v/>
      </c>
      <c r="AD58" s="100" t="str">
        <f t="shared" si="10"/>
        <v/>
      </c>
    </row>
    <row r="59" spans="11:30" x14ac:dyDescent="0.25">
      <c r="K59" s="100" t="str">
        <f t="shared" si="9"/>
        <v/>
      </c>
      <c r="L59" s="100" t="str">
        <f t="shared" si="9"/>
        <v/>
      </c>
      <c r="M59" s="100" t="str">
        <f t="shared" si="9"/>
        <v/>
      </c>
      <c r="N59" s="100" t="str">
        <f t="shared" si="9"/>
        <v/>
      </c>
      <c r="O59" s="100" t="str">
        <f t="shared" si="9"/>
        <v/>
      </c>
      <c r="P59" s="100" t="str">
        <f t="shared" si="9"/>
        <v/>
      </c>
      <c r="Q59" s="100" t="str">
        <f t="shared" si="9"/>
        <v/>
      </c>
      <c r="R59" s="100" t="str">
        <f t="shared" si="9"/>
        <v/>
      </c>
      <c r="S59" s="100" t="str">
        <f t="shared" si="9"/>
        <v/>
      </c>
      <c r="T59" s="100" t="str">
        <f t="shared" si="9"/>
        <v/>
      </c>
      <c r="U59" s="100" t="str">
        <f t="shared" si="10"/>
        <v/>
      </c>
      <c r="V59" s="100" t="str">
        <f t="shared" si="10"/>
        <v/>
      </c>
      <c r="W59" s="100" t="str">
        <f t="shared" si="10"/>
        <v/>
      </c>
      <c r="X59" s="100" t="str">
        <f t="shared" si="10"/>
        <v/>
      </c>
      <c r="Y59" s="100" t="str">
        <f t="shared" si="10"/>
        <v/>
      </c>
      <c r="Z59" s="100" t="str">
        <f t="shared" si="10"/>
        <v/>
      </c>
      <c r="AA59" s="100" t="str">
        <f t="shared" si="10"/>
        <v/>
      </c>
      <c r="AB59" s="100" t="str">
        <f t="shared" si="10"/>
        <v/>
      </c>
      <c r="AC59" s="100" t="str">
        <f t="shared" si="10"/>
        <v/>
      </c>
      <c r="AD59" s="100" t="str">
        <f t="shared" si="10"/>
        <v/>
      </c>
    </row>
    <row r="60" spans="11:30" x14ac:dyDescent="0.25">
      <c r="K60" s="100" t="str">
        <f t="shared" si="9"/>
        <v/>
      </c>
      <c r="L60" s="100" t="str">
        <f t="shared" si="9"/>
        <v/>
      </c>
      <c r="M60" s="100" t="str">
        <f t="shared" si="9"/>
        <v/>
      </c>
      <c r="N60" s="100" t="str">
        <f t="shared" si="9"/>
        <v/>
      </c>
      <c r="O60" s="100" t="str">
        <f t="shared" si="9"/>
        <v/>
      </c>
      <c r="P60" s="100" t="str">
        <f t="shared" si="9"/>
        <v/>
      </c>
      <c r="Q60" s="100" t="str">
        <f t="shared" si="9"/>
        <v/>
      </c>
      <c r="R60" s="100" t="str">
        <f t="shared" si="9"/>
        <v/>
      </c>
      <c r="S60" s="100" t="str">
        <f t="shared" si="9"/>
        <v/>
      </c>
      <c r="T60" s="100" t="str">
        <f t="shared" si="9"/>
        <v/>
      </c>
      <c r="U60" s="100" t="str">
        <f t="shared" si="10"/>
        <v/>
      </c>
      <c r="V60" s="100" t="str">
        <f t="shared" si="10"/>
        <v/>
      </c>
      <c r="W60" s="100" t="str">
        <f t="shared" si="10"/>
        <v/>
      </c>
      <c r="X60" s="100" t="str">
        <f t="shared" si="10"/>
        <v/>
      </c>
      <c r="Y60" s="100" t="str">
        <f t="shared" si="10"/>
        <v/>
      </c>
      <c r="Z60" s="100" t="str">
        <f t="shared" si="10"/>
        <v/>
      </c>
      <c r="AA60" s="100" t="str">
        <f t="shared" si="10"/>
        <v/>
      </c>
      <c r="AB60" s="100" t="str">
        <f t="shared" si="10"/>
        <v/>
      </c>
      <c r="AC60" s="100" t="str">
        <f t="shared" si="10"/>
        <v/>
      </c>
      <c r="AD60" s="100" t="str">
        <f t="shared" si="10"/>
        <v/>
      </c>
    </row>
    <row r="61" spans="11:30" x14ac:dyDescent="0.25">
      <c r="K61" s="100" t="str">
        <f t="shared" si="9"/>
        <v/>
      </c>
      <c r="L61" s="100" t="str">
        <f t="shared" si="9"/>
        <v/>
      </c>
      <c r="M61" s="100" t="str">
        <f t="shared" si="9"/>
        <v/>
      </c>
      <c r="N61" s="100" t="str">
        <f t="shared" si="9"/>
        <v/>
      </c>
      <c r="O61" s="100" t="str">
        <f t="shared" si="9"/>
        <v/>
      </c>
      <c r="P61" s="100" t="str">
        <f t="shared" si="9"/>
        <v/>
      </c>
      <c r="Q61" s="100" t="str">
        <f t="shared" si="9"/>
        <v/>
      </c>
      <c r="R61" s="100" t="str">
        <f t="shared" si="9"/>
        <v/>
      </c>
      <c r="S61" s="100" t="str">
        <f t="shared" si="9"/>
        <v/>
      </c>
      <c r="T61" s="100" t="str">
        <f t="shared" si="9"/>
        <v/>
      </c>
      <c r="U61" s="100" t="str">
        <f t="shared" si="10"/>
        <v/>
      </c>
      <c r="V61" s="100" t="str">
        <f t="shared" si="10"/>
        <v/>
      </c>
      <c r="W61" s="100" t="str">
        <f t="shared" si="10"/>
        <v/>
      </c>
      <c r="X61" s="100" t="str">
        <f t="shared" si="10"/>
        <v/>
      </c>
      <c r="Y61" s="100" t="str">
        <f t="shared" si="10"/>
        <v/>
      </c>
      <c r="Z61" s="100" t="str">
        <f t="shared" si="10"/>
        <v/>
      </c>
      <c r="AA61" s="100" t="str">
        <f t="shared" si="10"/>
        <v/>
      </c>
      <c r="AB61" s="100" t="str">
        <f t="shared" si="10"/>
        <v/>
      </c>
      <c r="AC61" s="100" t="str">
        <f t="shared" si="10"/>
        <v/>
      </c>
      <c r="AD61" s="100" t="str">
        <f t="shared" si="10"/>
        <v/>
      </c>
    </row>
    <row r="62" spans="11:30" x14ac:dyDescent="0.25">
      <c r="K62" s="100" t="str">
        <f t="shared" si="9"/>
        <v/>
      </c>
      <c r="L62" s="100" t="str">
        <f t="shared" si="9"/>
        <v/>
      </c>
      <c r="M62" s="100" t="str">
        <f t="shared" si="9"/>
        <v/>
      </c>
      <c r="N62" s="100" t="str">
        <f t="shared" si="9"/>
        <v/>
      </c>
      <c r="O62" s="100" t="str">
        <f t="shared" si="9"/>
        <v/>
      </c>
      <c r="P62" s="100" t="str">
        <f t="shared" si="9"/>
        <v/>
      </c>
      <c r="Q62" s="100" t="str">
        <f t="shared" si="9"/>
        <v/>
      </c>
      <c r="R62" s="100" t="str">
        <f t="shared" si="9"/>
        <v/>
      </c>
      <c r="S62" s="100" t="str">
        <f t="shared" si="9"/>
        <v/>
      </c>
      <c r="T62" s="100" t="str">
        <f t="shared" si="9"/>
        <v/>
      </c>
      <c r="U62" s="100" t="str">
        <f t="shared" si="10"/>
        <v/>
      </c>
      <c r="V62" s="100" t="str">
        <f t="shared" si="10"/>
        <v/>
      </c>
      <c r="W62" s="100" t="str">
        <f t="shared" si="10"/>
        <v/>
      </c>
      <c r="X62" s="100" t="str">
        <f t="shared" si="10"/>
        <v/>
      </c>
      <c r="Y62" s="100" t="str">
        <f t="shared" si="10"/>
        <v/>
      </c>
      <c r="Z62" s="100" t="str">
        <f t="shared" si="10"/>
        <v/>
      </c>
      <c r="AA62" s="100" t="str">
        <f t="shared" si="10"/>
        <v/>
      </c>
      <c r="AB62" s="100" t="str">
        <f t="shared" si="10"/>
        <v/>
      </c>
      <c r="AC62" s="100" t="str">
        <f t="shared" si="10"/>
        <v/>
      </c>
      <c r="AD62" s="100" t="str">
        <f t="shared" si="10"/>
        <v/>
      </c>
    </row>
    <row r="63" spans="11:30" x14ac:dyDescent="0.25">
      <c r="K63" s="100" t="str">
        <f t="shared" ref="K63:T72" si="11">IF($G63=K$11,$F63,"")</f>
        <v/>
      </c>
      <c r="L63" s="100" t="str">
        <f t="shared" si="11"/>
        <v/>
      </c>
      <c r="M63" s="100" t="str">
        <f t="shared" si="11"/>
        <v/>
      </c>
      <c r="N63" s="100" t="str">
        <f t="shared" si="11"/>
        <v/>
      </c>
      <c r="O63" s="100" t="str">
        <f t="shared" si="11"/>
        <v/>
      </c>
      <c r="P63" s="100" t="str">
        <f t="shared" si="11"/>
        <v/>
      </c>
      <c r="Q63" s="100" t="str">
        <f t="shared" si="11"/>
        <v/>
      </c>
      <c r="R63" s="100" t="str">
        <f t="shared" si="11"/>
        <v/>
      </c>
      <c r="S63" s="100" t="str">
        <f t="shared" si="11"/>
        <v/>
      </c>
      <c r="T63" s="100" t="str">
        <f t="shared" si="11"/>
        <v/>
      </c>
      <c r="U63" s="100" t="str">
        <f t="shared" ref="U63:AD72" si="12">IF($G63=U$11,$F63,"")</f>
        <v/>
      </c>
      <c r="V63" s="100" t="str">
        <f t="shared" si="12"/>
        <v/>
      </c>
      <c r="W63" s="100" t="str">
        <f t="shared" si="12"/>
        <v/>
      </c>
      <c r="X63" s="100" t="str">
        <f t="shared" si="12"/>
        <v/>
      </c>
      <c r="Y63" s="100" t="str">
        <f t="shared" si="12"/>
        <v/>
      </c>
      <c r="Z63" s="100" t="str">
        <f t="shared" si="12"/>
        <v/>
      </c>
      <c r="AA63" s="100" t="str">
        <f t="shared" si="12"/>
        <v/>
      </c>
      <c r="AB63" s="100" t="str">
        <f t="shared" si="12"/>
        <v/>
      </c>
      <c r="AC63" s="100" t="str">
        <f t="shared" si="12"/>
        <v/>
      </c>
      <c r="AD63" s="100" t="str">
        <f t="shared" si="12"/>
        <v/>
      </c>
    </row>
    <row r="64" spans="11:30" x14ac:dyDescent="0.25">
      <c r="K64" s="100" t="str">
        <f t="shared" si="11"/>
        <v/>
      </c>
      <c r="L64" s="100" t="str">
        <f t="shared" si="11"/>
        <v/>
      </c>
      <c r="M64" s="100" t="str">
        <f t="shared" si="11"/>
        <v/>
      </c>
      <c r="N64" s="100" t="str">
        <f t="shared" si="11"/>
        <v/>
      </c>
      <c r="O64" s="100" t="str">
        <f t="shared" si="11"/>
        <v/>
      </c>
      <c r="P64" s="100" t="str">
        <f t="shared" si="11"/>
        <v/>
      </c>
      <c r="Q64" s="100" t="str">
        <f t="shared" si="11"/>
        <v/>
      </c>
      <c r="R64" s="100" t="str">
        <f t="shared" si="11"/>
        <v/>
      </c>
      <c r="S64" s="100" t="str">
        <f t="shared" si="11"/>
        <v/>
      </c>
      <c r="T64" s="100" t="str">
        <f t="shared" si="11"/>
        <v/>
      </c>
      <c r="U64" s="100" t="str">
        <f t="shared" si="12"/>
        <v/>
      </c>
      <c r="V64" s="100" t="str">
        <f t="shared" si="12"/>
        <v/>
      </c>
      <c r="W64" s="100" t="str">
        <f t="shared" si="12"/>
        <v/>
      </c>
      <c r="X64" s="100" t="str">
        <f t="shared" si="12"/>
        <v/>
      </c>
      <c r="Y64" s="100" t="str">
        <f t="shared" si="12"/>
        <v/>
      </c>
      <c r="Z64" s="100" t="str">
        <f t="shared" si="12"/>
        <v/>
      </c>
      <c r="AA64" s="100" t="str">
        <f t="shared" si="12"/>
        <v/>
      </c>
      <c r="AB64" s="100" t="str">
        <f t="shared" si="12"/>
        <v/>
      </c>
      <c r="AC64" s="100" t="str">
        <f t="shared" si="12"/>
        <v/>
      </c>
      <c r="AD64" s="100" t="str">
        <f t="shared" si="12"/>
        <v/>
      </c>
    </row>
    <row r="65" spans="11:30" x14ac:dyDescent="0.25">
      <c r="K65" s="100" t="str">
        <f t="shared" si="11"/>
        <v/>
      </c>
      <c r="L65" s="100" t="str">
        <f t="shared" si="11"/>
        <v/>
      </c>
      <c r="M65" s="100" t="str">
        <f t="shared" si="11"/>
        <v/>
      </c>
      <c r="N65" s="100" t="str">
        <f t="shared" si="11"/>
        <v/>
      </c>
      <c r="O65" s="100" t="str">
        <f t="shared" si="11"/>
        <v/>
      </c>
      <c r="P65" s="100" t="str">
        <f t="shared" si="11"/>
        <v/>
      </c>
      <c r="Q65" s="100" t="str">
        <f t="shared" si="11"/>
        <v/>
      </c>
      <c r="R65" s="100" t="str">
        <f t="shared" si="11"/>
        <v/>
      </c>
      <c r="S65" s="100" t="str">
        <f t="shared" si="11"/>
        <v/>
      </c>
      <c r="T65" s="100" t="str">
        <f t="shared" si="11"/>
        <v/>
      </c>
      <c r="U65" s="100" t="str">
        <f t="shared" si="12"/>
        <v/>
      </c>
      <c r="V65" s="100" t="str">
        <f t="shared" si="12"/>
        <v/>
      </c>
      <c r="W65" s="100" t="str">
        <f t="shared" si="12"/>
        <v/>
      </c>
      <c r="X65" s="100" t="str">
        <f t="shared" si="12"/>
        <v/>
      </c>
      <c r="Y65" s="100" t="str">
        <f t="shared" si="12"/>
        <v/>
      </c>
      <c r="Z65" s="100" t="str">
        <f t="shared" si="12"/>
        <v/>
      </c>
      <c r="AA65" s="100" t="str">
        <f t="shared" si="12"/>
        <v/>
      </c>
      <c r="AB65" s="100" t="str">
        <f t="shared" si="12"/>
        <v/>
      </c>
      <c r="AC65" s="100" t="str">
        <f t="shared" si="12"/>
        <v/>
      </c>
      <c r="AD65" s="100" t="str">
        <f t="shared" si="12"/>
        <v/>
      </c>
    </row>
    <row r="66" spans="11:30" x14ac:dyDescent="0.25">
      <c r="K66" s="100" t="str">
        <f t="shared" si="11"/>
        <v/>
      </c>
      <c r="L66" s="100" t="str">
        <f t="shared" si="11"/>
        <v/>
      </c>
      <c r="M66" s="100" t="str">
        <f t="shared" si="11"/>
        <v/>
      </c>
      <c r="N66" s="100" t="str">
        <f t="shared" si="11"/>
        <v/>
      </c>
      <c r="O66" s="100" t="str">
        <f t="shared" si="11"/>
        <v/>
      </c>
      <c r="P66" s="100" t="str">
        <f t="shared" si="11"/>
        <v/>
      </c>
      <c r="Q66" s="100" t="str">
        <f t="shared" si="11"/>
        <v/>
      </c>
      <c r="R66" s="100" t="str">
        <f t="shared" si="11"/>
        <v/>
      </c>
      <c r="S66" s="100" t="str">
        <f t="shared" si="11"/>
        <v/>
      </c>
      <c r="T66" s="100" t="str">
        <f t="shared" si="11"/>
        <v/>
      </c>
      <c r="U66" s="100" t="str">
        <f t="shared" si="12"/>
        <v/>
      </c>
      <c r="V66" s="100" t="str">
        <f t="shared" si="12"/>
        <v/>
      </c>
      <c r="W66" s="100" t="str">
        <f t="shared" si="12"/>
        <v/>
      </c>
      <c r="X66" s="100" t="str">
        <f t="shared" si="12"/>
        <v/>
      </c>
      <c r="Y66" s="100" t="str">
        <f t="shared" si="12"/>
        <v/>
      </c>
      <c r="Z66" s="100" t="str">
        <f t="shared" si="12"/>
        <v/>
      </c>
      <c r="AA66" s="100" t="str">
        <f t="shared" si="12"/>
        <v/>
      </c>
      <c r="AB66" s="100" t="str">
        <f t="shared" si="12"/>
        <v/>
      </c>
      <c r="AC66" s="100" t="str">
        <f t="shared" si="12"/>
        <v/>
      </c>
      <c r="AD66" s="100" t="str">
        <f t="shared" si="12"/>
        <v/>
      </c>
    </row>
    <row r="67" spans="11:30" x14ac:dyDescent="0.25">
      <c r="K67" s="100" t="str">
        <f t="shared" si="11"/>
        <v/>
      </c>
      <c r="L67" s="100" t="str">
        <f t="shared" si="11"/>
        <v/>
      </c>
      <c r="M67" s="100" t="str">
        <f t="shared" si="11"/>
        <v/>
      </c>
      <c r="N67" s="100" t="str">
        <f t="shared" si="11"/>
        <v/>
      </c>
      <c r="O67" s="100" t="str">
        <f t="shared" si="11"/>
        <v/>
      </c>
      <c r="P67" s="100" t="str">
        <f t="shared" si="11"/>
        <v/>
      </c>
      <c r="Q67" s="100" t="str">
        <f t="shared" si="11"/>
        <v/>
      </c>
      <c r="R67" s="100" t="str">
        <f t="shared" si="11"/>
        <v/>
      </c>
      <c r="S67" s="100" t="str">
        <f t="shared" si="11"/>
        <v/>
      </c>
      <c r="T67" s="100" t="str">
        <f t="shared" si="11"/>
        <v/>
      </c>
      <c r="U67" s="100" t="str">
        <f t="shared" si="12"/>
        <v/>
      </c>
      <c r="V67" s="100" t="str">
        <f t="shared" si="12"/>
        <v/>
      </c>
      <c r="W67" s="100" t="str">
        <f t="shared" si="12"/>
        <v/>
      </c>
      <c r="X67" s="100" t="str">
        <f t="shared" si="12"/>
        <v/>
      </c>
      <c r="Y67" s="100" t="str">
        <f t="shared" si="12"/>
        <v/>
      </c>
      <c r="Z67" s="100" t="str">
        <f t="shared" si="12"/>
        <v/>
      </c>
      <c r="AA67" s="100" t="str">
        <f t="shared" si="12"/>
        <v/>
      </c>
      <c r="AB67" s="100" t="str">
        <f t="shared" si="12"/>
        <v/>
      </c>
      <c r="AC67" s="100" t="str">
        <f t="shared" si="12"/>
        <v/>
      </c>
      <c r="AD67" s="100" t="str">
        <f t="shared" si="12"/>
        <v/>
      </c>
    </row>
    <row r="68" spans="11:30" x14ac:dyDescent="0.25">
      <c r="K68" s="100" t="str">
        <f t="shared" si="11"/>
        <v/>
      </c>
      <c r="L68" s="100" t="str">
        <f t="shared" si="11"/>
        <v/>
      </c>
      <c r="M68" s="100" t="str">
        <f t="shared" si="11"/>
        <v/>
      </c>
      <c r="N68" s="100" t="str">
        <f t="shared" si="11"/>
        <v/>
      </c>
      <c r="O68" s="100" t="str">
        <f t="shared" si="11"/>
        <v/>
      </c>
      <c r="P68" s="100" t="str">
        <f t="shared" si="11"/>
        <v/>
      </c>
      <c r="Q68" s="100" t="str">
        <f t="shared" si="11"/>
        <v/>
      </c>
      <c r="R68" s="100" t="str">
        <f t="shared" si="11"/>
        <v/>
      </c>
      <c r="S68" s="100" t="str">
        <f t="shared" si="11"/>
        <v/>
      </c>
      <c r="T68" s="100" t="str">
        <f t="shared" si="11"/>
        <v/>
      </c>
      <c r="U68" s="100" t="str">
        <f t="shared" si="12"/>
        <v/>
      </c>
      <c r="V68" s="100" t="str">
        <f t="shared" si="12"/>
        <v/>
      </c>
      <c r="W68" s="100" t="str">
        <f t="shared" si="12"/>
        <v/>
      </c>
      <c r="X68" s="100" t="str">
        <f t="shared" si="12"/>
        <v/>
      </c>
      <c r="Y68" s="100" t="str">
        <f t="shared" si="12"/>
        <v/>
      </c>
      <c r="Z68" s="100" t="str">
        <f t="shared" si="12"/>
        <v/>
      </c>
      <c r="AA68" s="100" t="str">
        <f t="shared" si="12"/>
        <v/>
      </c>
      <c r="AB68" s="100" t="str">
        <f t="shared" si="12"/>
        <v/>
      </c>
      <c r="AC68" s="100" t="str">
        <f t="shared" si="12"/>
        <v/>
      </c>
      <c r="AD68" s="100" t="str">
        <f t="shared" si="12"/>
        <v/>
      </c>
    </row>
    <row r="69" spans="11:30" x14ac:dyDescent="0.25">
      <c r="K69" s="100" t="str">
        <f t="shared" si="11"/>
        <v/>
      </c>
      <c r="L69" s="100" t="str">
        <f t="shared" si="11"/>
        <v/>
      </c>
      <c r="M69" s="100" t="str">
        <f t="shared" si="11"/>
        <v/>
      </c>
      <c r="N69" s="100" t="str">
        <f t="shared" si="11"/>
        <v/>
      </c>
      <c r="O69" s="100" t="str">
        <f t="shared" si="11"/>
        <v/>
      </c>
      <c r="P69" s="100" t="str">
        <f t="shared" si="11"/>
        <v/>
      </c>
      <c r="Q69" s="100" t="str">
        <f t="shared" si="11"/>
        <v/>
      </c>
      <c r="R69" s="100" t="str">
        <f t="shared" si="11"/>
        <v/>
      </c>
      <c r="S69" s="100" t="str">
        <f t="shared" si="11"/>
        <v/>
      </c>
      <c r="T69" s="100" t="str">
        <f t="shared" si="11"/>
        <v/>
      </c>
      <c r="U69" s="100" t="str">
        <f t="shared" si="12"/>
        <v/>
      </c>
      <c r="V69" s="100" t="str">
        <f t="shared" si="12"/>
        <v/>
      </c>
      <c r="W69" s="100" t="str">
        <f t="shared" si="12"/>
        <v/>
      </c>
      <c r="X69" s="100" t="str">
        <f t="shared" si="12"/>
        <v/>
      </c>
      <c r="Y69" s="100" t="str">
        <f t="shared" si="12"/>
        <v/>
      </c>
      <c r="Z69" s="100" t="str">
        <f t="shared" si="12"/>
        <v/>
      </c>
      <c r="AA69" s="100" t="str">
        <f t="shared" si="12"/>
        <v/>
      </c>
      <c r="AB69" s="100" t="str">
        <f t="shared" si="12"/>
        <v/>
      </c>
      <c r="AC69" s="100" t="str">
        <f t="shared" si="12"/>
        <v/>
      </c>
      <c r="AD69" s="100" t="str">
        <f t="shared" si="12"/>
        <v/>
      </c>
    </row>
    <row r="70" spans="11:30" x14ac:dyDescent="0.25">
      <c r="K70" s="100" t="str">
        <f t="shared" si="11"/>
        <v/>
      </c>
      <c r="L70" s="100" t="str">
        <f t="shared" si="11"/>
        <v/>
      </c>
      <c r="M70" s="100" t="str">
        <f t="shared" si="11"/>
        <v/>
      </c>
      <c r="N70" s="100" t="str">
        <f t="shared" si="11"/>
        <v/>
      </c>
      <c r="O70" s="100" t="str">
        <f t="shared" si="11"/>
        <v/>
      </c>
      <c r="P70" s="100" t="str">
        <f t="shared" si="11"/>
        <v/>
      </c>
      <c r="Q70" s="100" t="str">
        <f t="shared" si="11"/>
        <v/>
      </c>
      <c r="R70" s="100" t="str">
        <f t="shared" si="11"/>
        <v/>
      </c>
      <c r="S70" s="100" t="str">
        <f t="shared" si="11"/>
        <v/>
      </c>
      <c r="T70" s="100" t="str">
        <f t="shared" si="11"/>
        <v/>
      </c>
      <c r="U70" s="100" t="str">
        <f t="shared" si="12"/>
        <v/>
      </c>
      <c r="V70" s="100" t="str">
        <f t="shared" si="12"/>
        <v/>
      </c>
      <c r="W70" s="100" t="str">
        <f t="shared" si="12"/>
        <v/>
      </c>
      <c r="X70" s="100" t="str">
        <f t="shared" si="12"/>
        <v/>
      </c>
      <c r="Y70" s="100" t="str">
        <f t="shared" si="12"/>
        <v/>
      </c>
      <c r="Z70" s="100" t="str">
        <f t="shared" si="12"/>
        <v/>
      </c>
      <c r="AA70" s="100" t="str">
        <f t="shared" si="12"/>
        <v/>
      </c>
      <c r="AB70" s="100" t="str">
        <f t="shared" si="12"/>
        <v/>
      </c>
      <c r="AC70" s="100" t="str">
        <f t="shared" si="12"/>
        <v/>
      </c>
      <c r="AD70" s="100" t="str">
        <f t="shared" si="12"/>
        <v/>
      </c>
    </row>
    <row r="71" spans="11:30" x14ac:dyDescent="0.25">
      <c r="K71" s="100" t="str">
        <f t="shared" si="11"/>
        <v/>
      </c>
      <c r="L71" s="100" t="str">
        <f t="shared" si="11"/>
        <v/>
      </c>
      <c r="M71" s="100" t="str">
        <f t="shared" si="11"/>
        <v/>
      </c>
      <c r="N71" s="100" t="str">
        <f t="shared" si="11"/>
        <v/>
      </c>
      <c r="O71" s="100" t="str">
        <f t="shared" si="11"/>
        <v/>
      </c>
      <c r="P71" s="100" t="str">
        <f t="shared" si="11"/>
        <v/>
      </c>
      <c r="Q71" s="100" t="str">
        <f t="shared" si="11"/>
        <v/>
      </c>
      <c r="R71" s="100" t="str">
        <f t="shared" si="11"/>
        <v/>
      </c>
      <c r="S71" s="100" t="str">
        <f t="shared" si="11"/>
        <v/>
      </c>
      <c r="T71" s="100" t="str">
        <f t="shared" si="11"/>
        <v/>
      </c>
      <c r="U71" s="100" t="str">
        <f t="shared" si="12"/>
        <v/>
      </c>
      <c r="V71" s="100" t="str">
        <f t="shared" si="12"/>
        <v/>
      </c>
      <c r="W71" s="100" t="str">
        <f t="shared" si="12"/>
        <v/>
      </c>
      <c r="X71" s="100" t="str">
        <f t="shared" si="12"/>
        <v/>
      </c>
      <c r="Y71" s="100" t="str">
        <f t="shared" si="12"/>
        <v/>
      </c>
      <c r="Z71" s="100" t="str">
        <f t="shared" si="12"/>
        <v/>
      </c>
      <c r="AA71" s="100" t="str">
        <f t="shared" si="12"/>
        <v/>
      </c>
      <c r="AB71" s="100" t="str">
        <f t="shared" si="12"/>
        <v/>
      </c>
      <c r="AC71" s="100" t="str">
        <f t="shared" si="12"/>
        <v/>
      </c>
      <c r="AD71" s="100" t="str">
        <f t="shared" si="12"/>
        <v/>
      </c>
    </row>
    <row r="72" spans="11:30" x14ac:dyDescent="0.25">
      <c r="K72" s="100" t="str">
        <f t="shared" si="11"/>
        <v/>
      </c>
      <c r="L72" s="100" t="str">
        <f t="shared" si="11"/>
        <v/>
      </c>
      <c r="M72" s="100" t="str">
        <f t="shared" si="11"/>
        <v/>
      </c>
      <c r="N72" s="100" t="str">
        <f t="shared" si="11"/>
        <v/>
      </c>
      <c r="O72" s="100" t="str">
        <f t="shared" si="11"/>
        <v/>
      </c>
      <c r="P72" s="100" t="str">
        <f t="shared" si="11"/>
        <v/>
      </c>
      <c r="Q72" s="100" t="str">
        <f t="shared" si="11"/>
        <v/>
      </c>
      <c r="R72" s="100" t="str">
        <f t="shared" si="11"/>
        <v/>
      </c>
      <c r="S72" s="100" t="str">
        <f t="shared" si="11"/>
        <v/>
      </c>
      <c r="T72" s="100" t="str">
        <f t="shared" si="11"/>
        <v/>
      </c>
      <c r="U72" s="100" t="str">
        <f t="shared" si="12"/>
        <v/>
      </c>
      <c r="V72" s="100" t="str">
        <f t="shared" si="12"/>
        <v/>
      </c>
      <c r="W72" s="100" t="str">
        <f t="shared" si="12"/>
        <v/>
      </c>
      <c r="X72" s="100" t="str">
        <f t="shared" si="12"/>
        <v/>
      </c>
      <c r="Y72" s="100" t="str">
        <f t="shared" si="12"/>
        <v/>
      </c>
      <c r="Z72" s="100" t="str">
        <f t="shared" si="12"/>
        <v/>
      </c>
      <c r="AA72" s="100" t="str">
        <f t="shared" si="12"/>
        <v/>
      </c>
      <c r="AB72" s="100" t="str">
        <f t="shared" si="12"/>
        <v/>
      </c>
      <c r="AC72" s="100" t="str">
        <f t="shared" si="12"/>
        <v/>
      </c>
      <c r="AD72" s="100" t="str">
        <f t="shared" si="12"/>
        <v/>
      </c>
    </row>
    <row r="73" spans="11:30" x14ac:dyDescent="0.25">
      <c r="K73" s="100" t="str">
        <f t="shared" ref="K73:T82" si="13">IF($G73=K$11,$F73,"")</f>
        <v/>
      </c>
      <c r="L73" s="100" t="str">
        <f t="shared" si="13"/>
        <v/>
      </c>
      <c r="M73" s="100" t="str">
        <f t="shared" si="13"/>
        <v/>
      </c>
      <c r="N73" s="100" t="str">
        <f t="shared" si="13"/>
        <v/>
      </c>
      <c r="O73" s="100" t="str">
        <f t="shared" si="13"/>
        <v/>
      </c>
      <c r="P73" s="100" t="str">
        <f t="shared" si="13"/>
        <v/>
      </c>
      <c r="Q73" s="100" t="str">
        <f t="shared" si="13"/>
        <v/>
      </c>
      <c r="R73" s="100" t="str">
        <f t="shared" si="13"/>
        <v/>
      </c>
      <c r="S73" s="100" t="str">
        <f t="shared" si="13"/>
        <v/>
      </c>
      <c r="T73" s="100" t="str">
        <f t="shared" si="13"/>
        <v/>
      </c>
      <c r="U73" s="100" t="str">
        <f t="shared" ref="U73:AD82" si="14">IF($G73=U$11,$F73,"")</f>
        <v/>
      </c>
      <c r="V73" s="100" t="str">
        <f t="shared" si="14"/>
        <v/>
      </c>
      <c r="W73" s="100" t="str">
        <f t="shared" si="14"/>
        <v/>
      </c>
      <c r="X73" s="100" t="str">
        <f t="shared" si="14"/>
        <v/>
      </c>
      <c r="Y73" s="100" t="str">
        <f t="shared" si="14"/>
        <v/>
      </c>
      <c r="Z73" s="100" t="str">
        <f t="shared" si="14"/>
        <v/>
      </c>
      <c r="AA73" s="100" t="str">
        <f t="shared" si="14"/>
        <v/>
      </c>
      <c r="AB73" s="100" t="str">
        <f t="shared" si="14"/>
        <v/>
      </c>
      <c r="AC73" s="100" t="str">
        <f t="shared" si="14"/>
        <v/>
      </c>
      <c r="AD73" s="100" t="str">
        <f t="shared" si="14"/>
        <v/>
      </c>
    </row>
    <row r="74" spans="11:30" x14ac:dyDescent="0.25">
      <c r="K74" s="100" t="str">
        <f t="shared" si="13"/>
        <v/>
      </c>
      <c r="L74" s="100" t="str">
        <f t="shared" si="13"/>
        <v/>
      </c>
      <c r="M74" s="100" t="str">
        <f t="shared" si="13"/>
        <v/>
      </c>
      <c r="N74" s="100" t="str">
        <f t="shared" si="13"/>
        <v/>
      </c>
      <c r="O74" s="100" t="str">
        <f t="shared" si="13"/>
        <v/>
      </c>
      <c r="P74" s="100" t="str">
        <f t="shared" si="13"/>
        <v/>
      </c>
      <c r="Q74" s="100" t="str">
        <f t="shared" si="13"/>
        <v/>
      </c>
      <c r="R74" s="100" t="str">
        <f t="shared" si="13"/>
        <v/>
      </c>
      <c r="S74" s="100" t="str">
        <f t="shared" si="13"/>
        <v/>
      </c>
      <c r="T74" s="100" t="str">
        <f t="shared" si="13"/>
        <v/>
      </c>
      <c r="U74" s="100" t="str">
        <f t="shared" si="14"/>
        <v/>
      </c>
      <c r="V74" s="100" t="str">
        <f t="shared" si="14"/>
        <v/>
      </c>
      <c r="W74" s="100" t="str">
        <f t="shared" si="14"/>
        <v/>
      </c>
      <c r="X74" s="100" t="str">
        <f t="shared" si="14"/>
        <v/>
      </c>
      <c r="Y74" s="100" t="str">
        <f t="shared" si="14"/>
        <v/>
      </c>
      <c r="Z74" s="100" t="str">
        <f t="shared" si="14"/>
        <v/>
      </c>
      <c r="AA74" s="100" t="str">
        <f t="shared" si="14"/>
        <v/>
      </c>
      <c r="AB74" s="100" t="str">
        <f t="shared" si="14"/>
        <v/>
      </c>
      <c r="AC74" s="100" t="str">
        <f t="shared" si="14"/>
        <v/>
      </c>
      <c r="AD74" s="100" t="str">
        <f t="shared" si="14"/>
        <v/>
      </c>
    </row>
    <row r="75" spans="11:30" x14ac:dyDescent="0.25">
      <c r="K75" s="100" t="str">
        <f t="shared" si="13"/>
        <v/>
      </c>
      <c r="L75" s="100" t="str">
        <f t="shared" si="13"/>
        <v/>
      </c>
      <c r="M75" s="100" t="str">
        <f t="shared" si="13"/>
        <v/>
      </c>
      <c r="N75" s="100" t="str">
        <f t="shared" si="13"/>
        <v/>
      </c>
      <c r="O75" s="100" t="str">
        <f t="shared" si="13"/>
        <v/>
      </c>
      <c r="P75" s="100" t="str">
        <f t="shared" si="13"/>
        <v/>
      </c>
      <c r="Q75" s="100" t="str">
        <f t="shared" si="13"/>
        <v/>
      </c>
      <c r="R75" s="100" t="str">
        <f t="shared" si="13"/>
        <v/>
      </c>
      <c r="S75" s="100" t="str">
        <f t="shared" si="13"/>
        <v/>
      </c>
      <c r="T75" s="100" t="str">
        <f t="shared" si="13"/>
        <v/>
      </c>
      <c r="U75" s="100" t="str">
        <f t="shared" si="14"/>
        <v/>
      </c>
      <c r="V75" s="100" t="str">
        <f t="shared" si="14"/>
        <v/>
      </c>
      <c r="W75" s="100" t="str">
        <f t="shared" si="14"/>
        <v/>
      </c>
      <c r="X75" s="100" t="str">
        <f t="shared" si="14"/>
        <v/>
      </c>
      <c r="Y75" s="100" t="str">
        <f t="shared" si="14"/>
        <v/>
      </c>
      <c r="Z75" s="100" t="str">
        <f t="shared" si="14"/>
        <v/>
      </c>
      <c r="AA75" s="100" t="str">
        <f t="shared" si="14"/>
        <v/>
      </c>
      <c r="AB75" s="100" t="str">
        <f t="shared" si="14"/>
        <v/>
      </c>
      <c r="AC75" s="100" t="str">
        <f t="shared" si="14"/>
        <v/>
      </c>
      <c r="AD75" s="100" t="str">
        <f t="shared" si="14"/>
        <v/>
      </c>
    </row>
    <row r="76" spans="11:30" x14ac:dyDescent="0.25">
      <c r="K76" s="100" t="str">
        <f t="shared" si="13"/>
        <v/>
      </c>
      <c r="L76" s="100" t="str">
        <f t="shared" si="13"/>
        <v/>
      </c>
      <c r="M76" s="100" t="str">
        <f t="shared" si="13"/>
        <v/>
      </c>
      <c r="N76" s="100" t="str">
        <f t="shared" si="13"/>
        <v/>
      </c>
      <c r="O76" s="100" t="str">
        <f t="shared" si="13"/>
        <v/>
      </c>
      <c r="P76" s="100" t="str">
        <f t="shared" si="13"/>
        <v/>
      </c>
      <c r="Q76" s="100" t="str">
        <f t="shared" si="13"/>
        <v/>
      </c>
      <c r="R76" s="100" t="str">
        <f t="shared" si="13"/>
        <v/>
      </c>
      <c r="S76" s="100" t="str">
        <f t="shared" si="13"/>
        <v/>
      </c>
      <c r="T76" s="100" t="str">
        <f t="shared" si="13"/>
        <v/>
      </c>
      <c r="U76" s="100" t="str">
        <f t="shared" si="14"/>
        <v/>
      </c>
      <c r="V76" s="100" t="str">
        <f t="shared" si="14"/>
        <v/>
      </c>
      <c r="W76" s="100" t="str">
        <f t="shared" si="14"/>
        <v/>
      </c>
      <c r="X76" s="100" t="str">
        <f t="shared" si="14"/>
        <v/>
      </c>
      <c r="Y76" s="100" t="str">
        <f t="shared" si="14"/>
        <v/>
      </c>
      <c r="Z76" s="100" t="str">
        <f t="shared" si="14"/>
        <v/>
      </c>
      <c r="AA76" s="100" t="str">
        <f t="shared" si="14"/>
        <v/>
      </c>
      <c r="AB76" s="100" t="str">
        <f t="shared" si="14"/>
        <v/>
      </c>
      <c r="AC76" s="100" t="str">
        <f t="shared" si="14"/>
        <v/>
      </c>
      <c r="AD76" s="100" t="str">
        <f t="shared" si="14"/>
        <v/>
      </c>
    </row>
    <row r="77" spans="11:30" x14ac:dyDescent="0.25">
      <c r="K77" s="100" t="str">
        <f t="shared" si="13"/>
        <v/>
      </c>
      <c r="L77" s="100" t="str">
        <f t="shared" si="13"/>
        <v/>
      </c>
      <c r="M77" s="100" t="str">
        <f t="shared" si="13"/>
        <v/>
      </c>
      <c r="N77" s="100" t="str">
        <f t="shared" si="13"/>
        <v/>
      </c>
      <c r="O77" s="100" t="str">
        <f t="shared" si="13"/>
        <v/>
      </c>
      <c r="P77" s="100" t="str">
        <f t="shared" si="13"/>
        <v/>
      </c>
      <c r="Q77" s="100" t="str">
        <f t="shared" si="13"/>
        <v/>
      </c>
      <c r="R77" s="100" t="str">
        <f t="shared" si="13"/>
        <v/>
      </c>
      <c r="S77" s="100" t="str">
        <f t="shared" si="13"/>
        <v/>
      </c>
      <c r="T77" s="100" t="str">
        <f t="shared" si="13"/>
        <v/>
      </c>
      <c r="U77" s="100" t="str">
        <f t="shared" si="14"/>
        <v/>
      </c>
      <c r="V77" s="100" t="str">
        <f t="shared" si="14"/>
        <v/>
      </c>
      <c r="W77" s="100" t="str">
        <f t="shared" si="14"/>
        <v/>
      </c>
      <c r="X77" s="100" t="str">
        <f t="shared" si="14"/>
        <v/>
      </c>
      <c r="Y77" s="100" t="str">
        <f t="shared" si="14"/>
        <v/>
      </c>
      <c r="Z77" s="100" t="str">
        <f t="shared" si="14"/>
        <v/>
      </c>
      <c r="AA77" s="100" t="str">
        <f t="shared" si="14"/>
        <v/>
      </c>
      <c r="AB77" s="100" t="str">
        <f t="shared" si="14"/>
        <v/>
      </c>
      <c r="AC77" s="100" t="str">
        <f t="shared" si="14"/>
        <v/>
      </c>
      <c r="AD77" s="100" t="str">
        <f t="shared" si="14"/>
        <v/>
      </c>
    </row>
    <row r="78" spans="11:30" x14ac:dyDescent="0.25">
      <c r="K78" s="100" t="str">
        <f t="shared" si="13"/>
        <v/>
      </c>
      <c r="L78" s="100" t="str">
        <f t="shared" si="13"/>
        <v/>
      </c>
      <c r="M78" s="100" t="str">
        <f t="shared" si="13"/>
        <v/>
      </c>
      <c r="N78" s="100" t="str">
        <f t="shared" si="13"/>
        <v/>
      </c>
      <c r="O78" s="100" t="str">
        <f t="shared" si="13"/>
        <v/>
      </c>
      <c r="P78" s="100" t="str">
        <f t="shared" si="13"/>
        <v/>
      </c>
      <c r="Q78" s="100" t="str">
        <f t="shared" si="13"/>
        <v/>
      </c>
      <c r="R78" s="100" t="str">
        <f t="shared" si="13"/>
        <v/>
      </c>
      <c r="S78" s="100" t="str">
        <f t="shared" si="13"/>
        <v/>
      </c>
      <c r="T78" s="100" t="str">
        <f t="shared" si="13"/>
        <v/>
      </c>
      <c r="U78" s="100" t="str">
        <f t="shared" si="14"/>
        <v/>
      </c>
      <c r="V78" s="100" t="str">
        <f t="shared" si="14"/>
        <v/>
      </c>
      <c r="W78" s="100" t="str">
        <f t="shared" si="14"/>
        <v/>
      </c>
      <c r="X78" s="100" t="str">
        <f t="shared" si="14"/>
        <v/>
      </c>
      <c r="Y78" s="100" t="str">
        <f t="shared" si="14"/>
        <v/>
      </c>
      <c r="Z78" s="100" t="str">
        <f t="shared" si="14"/>
        <v/>
      </c>
      <c r="AA78" s="100" t="str">
        <f t="shared" si="14"/>
        <v/>
      </c>
      <c r="AB78" s="100" t="str">
        <f t="shared" si="14"/>
        <v/>
      </c>
      <c r="AC78" s="100" t="str">
        <f t="shared" si="14"/>
        <v/>
      </c>
      <c r="AD78" s="100" t="str">
        <f t="shared" si="14"/>
        <v/>
      </c>
    </row>
    <row r="79" spans="11:30" x14ac:dyDescent="0.25">
      <c r="K79" s="100" t="str">
        <f t="shared" si="13"/>
        <v/>
      </c>
      <c r="L79" s="100" t="str">
        <f t="shared" si="13"/>
        <v/>
      </c>
      <c r="M79" s="100" t="str">
        <f t="shared" si="13"/>
        <v/>
      </c>
      <c r="N79" s="100" t="str">
        <f t="shared" si="13"/>
        <v/>
      </c>
      <c r="O79" s="100" t="str">
        <f t="shared" si="13"/>
        <v/>
      </c>
      <c r="P79" s="100" t="str">
        <f t="shared" si="13"/>
        <v/>
      </c>
      <c r="Q79" s="100" t="str">
        <f t="shared" si="13"/>
        <v/>
      </c>
      <c r="R79" s="100" t="str">
        <f t="shared" si="13"/>
        <v/>
      </c>
      <c r="S79" s="100" t="str">
        <f t="shared" si="13"/>
        <v/>
      </c>
      <c r="T79" s="100" t="str">
        <f t="shared" si="13"/>
        <v/>
      </c>
      <c r="U79" s="100" t="str">
        <f t="shared" si="14"/>
        <v/>
      </c>
      <c r="V79" s="100" t="str">
        <f t="shared" si="14"/>
        <v/>
      </c>
      <c r="W79" s="100" t="str">
        <f t="shared" si="14"/>
        <v/>
      </c>
      <c r="X79" s="100" t="str">
        <f t="shared" si="14"/>
        <v/>
      </c>
      <c r="Y79" s="100" t="str">
        <f t="shared" si="14"/>
        <v/>
      </c>
      <c r="Z79" s="100" t="str">
        <f t="shared" si="14"/>
        <v/>
      </c>
      <c r="AA79" s="100" t="str">
        <f t="shared" si="14"/>
        <v/>
      </c>
      <c r="AB79" s="100" t="str">
        <f t="shared" si="14"/>
        <v/>
      </c>
      <c r="AC79" s="100" t="str">
        <f t="shared" si="14"/>
        <v/>
      </c>
      <c r="AD79" s="100" t="str">
        <f t="shared" si="14"/>
        <v/>
      </c>
    </row>
    <row r="80" spans="11:30" x14ac:dyDescent="0.25">
      <c r="K80" s="100" t="str">
        <f t="shared" si="13"/>
        <v/>
      </c>
      <c r="L80" s="100" t="str">
        <f t="shared" si="13"/>
        <v/>
      </c>
      <c r="M80" s="100" t="str">
        <f t="shared" si="13"/>
        <v/>
      </c>
      <c r="N80" s="100" t="str">
        <f t="shared" si="13"/>
        <v/>
      </c>
      <c r="O80" s="100" t="str">
        <f t="shared" si="13"/>
        <v/>
      </c>
      <c r="P80" s="100" t="str">
        <f t="shared" si="13"/>
        <v/>
      </c>
      <c r="Q80" s="100" t="str">
        <f t="shared" si="13"/>
        <v/>
      </c>
      <c r="R80" s="100" t="str">
        <f t="shared" si="13"/>
        <v/>
      </c>
      <c r="S80" s="100" t="str">
        <f t="shared" si="13"/>
        <v/>
      </c>
      <c r="T80" s="100" t="str">
        <f t="shared" si="13"/>
        <v/>
      </c>
      <c r="U80" s="100" t="str">
        <f t="shared" si="14"/>
        <v/>
      </c>
      <c r="V80" s="100" t="str">
        <f t="shared" si="14"/>
        <v/>
      </c>
      <c r="W80" s="100" t="str">
        <f t="shared" si="14"/>
        <v/>
      </c>
      <c r="X80" s="100" t="str">
        <f t="shared" si="14"/>
        <v/>
      </c>
      <c r="Y80" s="100" t="str">
        <f t="shared" si="14"/>
        <v/>
      </c>
      <c r="Z80" s="100" t="str">
        <f t="shared" si="14"/>
        <v/>
      </c>
      <c r="AA80" s="100" t="str">
        <f t="shared" si="14"/>
        <v/>
      </c>
      <c r="AB80" s="100" t="str">
        <f t="shared" si="14"/>
        <v/>
      </c>
      <c r="AC80" s="100" t="str">
        <f t="shared" si="14"/>
        <v/>
      </c>
      <c r="AD80" s="100" t="str">
        <f t="shared" si="14"/>
        <v/>
      </c>
    </row>
    <row r="81" spans="11:30" x14ac:dyDescent="0.25">
      <c r="K81" s="100" t="str">
        <f t="shared" si="13"/>
        <v/>
      </c>
      <c r="L81" s="100" t="str">
        <f t="shared" si="13"/>
        <v/>
      </c>
      <c r="M81" s="100" t="str">
        <f t="shared" si="13"/>
        <v/>
      </c>
      <c r="N81" s="100" t="str">
        <f t="shared" si="13"/>
        <v/>
      </c>
      <c r="O81" s="100" t="str">
        <f t="shared" si="13"/>
        <v/>
      </c>
      <c r="P81" s="100" t="str">
        <f t="shared" si="13"/>
        <v/>
      </c>
      <c r="Q81" s="100" t="str">
        <f t="shared" si="13"/>
        <v/>
      </c>
      <c r="R81" s="100" t="str">
        <f t="shared" si="13"/>
        <v/>
      </c>
      <c r="S81" s="100" t="str">
        <f t="shared" si="13"/>
        <v/>
      </c>
      <c r="T81" s="100" t="str">
        <f t="shared" si="13"/>
        <v/>
      </c>
      <c r="U81" s="100" t="str">
        <f t="shared" si="14"/>
        <v/>
      </c>
      <c r="V81" s="100" t="str">
        <f t="shared" si="14"/>
        <v/>
      </c>
      <c r="W81" s="100" t="str">
        <f t="shared" si="14"/>
        <v/>
      </c>
      <c r="X81" s="100" t="str">
        <f t="shared" si="14"/>
        <v/>
      </c>
      <c r="Y81" s="100" t="str">
        <f t="shared" si="14"/>
        <v/>
      </c>
      <c r="Z81" s="100" t="str">
        <f t="shared" si="14"/>
        <v/>
      </c>
      <c r="AA81" s="100" t="str">
        <f t="shared" si="14"/>
        <v/>
      </c>
      <c r="AB81" s="100" t="str">
        <f t="shared" si="14"/>
        <v/>
      </c>
      <c r="AC81" s="100" t="str">
        <f t="shared" si="14"/>
        <v/>
      </c>
      <c r="AD81" s="100" t="str">
        <f t="shared" si="14"/>
        <v/>
      </c>
    </row>
    <row r="82" spans="11:30" x14ac:dyDescent="0.25">
      <c r="K82" s="100" t="str">
        <f t="shared" si="13"/>
        <v/>
      </c>
      <c r="L82" s="100" t="str">
        <f t="shared" si="13"/>
        <v/>
      </c>
      <c r="M82" s="100" t="str">
        <f t="shared" si="13"/>
        <v/>
      </c>
      <c r="N82" s="100" t="str">
        <f t="shared" si="13"/>
        <v/>
      </c>
      <c r="O82" s="100" t="str">
        <f t="shared" si="13"/>
        <v/>
      </c>
      <c r="P82" s="100" t="str">
        <f t="shared" si="13"/>
        <v/>
      </c>
      <c r="Q82" s="100" t="str">
        <f t="shared" si="13"/>
        <v/>
      </c>
      <c r="R82" s="100" t="str">
        <f t="shared" si="13"/>
        <v/>
      </c>
      <c r="S82" s="100" t="str">
        <f t="shared" si="13"/>
        <v/>
      </c>
      <c r="T82" s="100" t="str">
        <f t="shared" si="13"/>
        <v/>
      </c>
      <c r="U82" s="100" t="str">
        <f t="shared" si="14"/>
        <v/>
      </c>
      <c r="V82" s="100" t="str">
        <f t="shared" si="14"/>
        <v/>
      </c>
      <c r="W82" s="100" t="str">
        <f t="shared" si="14"/>
        <v/>
      </c>
      <c r="X82" s="100" t="str">
        <f t="shared" si="14"/>
        <v/>
      </c>
      <c r="Y82" s="100" t="str">
        <f t="shared" si="14"/>
        <v/>
      </c>
      <c r="Z82" s="100" t="str">
        <f t="shared" si="14"/>
        <v/>
      </c>
      <c r="AA82" s="100" t="str">
        <f t="shared" si="14"/>
        <v/>
      </c>
      <c r="AB82" s="100" t="str">
        <f t="shared" si="14"/>
        <v/>
      </c>
      <c r="AC82" s="100" t="str">
        <f t="shared" si="14"/>
        <v/>
      </c>
      <c r="AD82" s="100" t="str">
        <f t="shared" si="14"/>
        <v/>
      </c>
    </row>
    <row r="83" spans="11:30" x14ac:dyDescent="0.25">
      <c r="K83" s="100" t="str">
        <f t="shared" ref="K83:T92" si="15">IF($G83=K$11,$F83,"")</f>
        <v/>
      </c>
      <c r="L83" s="100" t="str">
        <f t="shared" si="15"/>
        <v/>
      </c>
      <c r="M83" s="100" t="str">
        <f t="shared" si="15"/>
        <v/>
      </c>
      <c r="N83" s="100" t="str">
        <f t="shared" si="15"/>
        <v/>
      </c>
      <c r="O83" s="100" t="str">
        <f t="shared" si="15"/>
        <v/>
      </c>
      <c r="P83" s="100" t="str">
        <f t="shared" si="15"/>
        <v/>
      </c>
      <c r="Q83" s="100" t="str">
        <f t="shared" si="15"/>
        <v/>
      </c>
      <c r="R83" s="100" t="str">
        <f t="shared" si="15"/>
        <v/>
      </c>
      <c r="S83" s="100" t="str">
        <f t="shared" si="15"/>
        <v/>
      </c>
      <c r="T83" s="100" t="str">
        <f t="shared" si="15"/>
        <v/>
      </c>
      <c r="U83" s="100" t="str">
        <f t="shared" ref="U83:AD92" si="16">IF($G83=U$11,$F83,"")</f>
        <v/>
      </c>
      <c r="V83" s="100" t="str">
        <f t="shared" si="16"/>
        <v/>
      </c>
      <c r="W83" s="100" t="str">
        <f t="shared" si="16"/>
        <v/>
      </c>
      <c r="X83" s="100" t="str">
        <f t="shared" si="16"/>
        <v/>
      </c>
      <c r="Y83" s="100" t="str">
        <f t="shared" si="16"/>
        <v/>
      </c>
      <c r="Z83" s="100" t="str">
        <f t="shared" si="16"/>
        <v/>
      </c>
      <c r="AA83" s="100" t="str">
        <f t="shared" si="16"/>
        <v/>
      </c>
      <c r="AB83" s="100" t="str">
        <f t="shared" si="16"/>
        <v/>
      </c>
      <c r="AC83" s="100" t="str">
        <f t="shared" si="16"/>
        <v/>
      </c>
      <c r="AD83" s="100" t="str">
        <f t="shared" si="16"/>
        <v/>
      </c>
    </row>
    <row r="84" spans="11:30" x14ac:dyDescent="0.25">
      <c r="K84" s="100" t="str">
        <f t="shared" si="15"/>
        <v/>
      </c>
      <c r="L84" s="100" t="str">
        <f t="shared" si="15"/>
        <v/>
      </c>
      <c r="M84" s="100" t="str">
        <f t="shared" si="15"/>
        <v/>
      </c>
      <c r="N84" s="100" t="str">
        <f t="shared" si="15"/>
        <v/>
      </c>
      <c r="O84" s="100" t="str">
        <f t="shared" si="15"/>
        <v/>
      </c>
      <c r="P84" s="100" t="str">
        <f t="shared" si="15"/>
        <v/>
      </c>
      <c r="Q84" s="100" t="str">
        <f t="shared" si="15"/>
        <v/>
      </c>
      <c r="R84" s="100" t="str">
        <f t="shared" si="15"/>
        <v/>
      </c>
      <c r="S84" s="100" t="str">
        <f t="shared" si="15"/>
        <v/>
      </c>
      <c r="T84" s="100" t="str">
        <f t="shared" si="15"/>
        <v/>
      </c>
      <c r="U84" s="100" t="str">
        <f t="shared" si="16"/>
        <v/>
      </c>
      <c r="V84" s="100" t="str">
        <f t="shared" si="16"/>
        <v/>
      </c>
      <c r="W84" s="100" t="str">
        <f t="shared" si="16"/>
        <v/>
      </c>
      <c r="X84" s="100" t="str">
        <f t="shared" si="16"/>
        <v/>
      </c>
      <c r="Y84" s="100" t="str">
        <f t="shared" si="16"/>
        <v/>
      </c>
      <c r="Z84" s="100" t="str">
        <f t="shared" si="16"/>
        <v/>
      </c>
      <c r="AA84" s="100" t="str">
        <f t="shared" si="16"/>
        <v/>
      </c>
      <c r="AB84" s="100" t="str">
        <f t="shared" si="16"/>
        <v/>
      </c>
      <c r="AC84" s="100" t="str">
        <f t="shared" si="16"/>
        <v/>
      </c>
      <c r="AD84" s="100" t="str">
        <f t="shared" si="16"/>
        <v/>
      </c>
    </row>
    <row r="85" spans="11:30" x14ac:dyDescent="0.25">
      <c r="K85" s="100" t="str">
        <f t="shared" si="15"/>
        <v/>
      </c>
      <c r="L85" s="100" t="str">
        <f t="shared" si="15"/>
        <v/>
      </c>
      <c r="M85" s="100" t="str">
        <f t="shared" si="15"/>
        <v/>
      </c>
      <c r="N85" s="100" t="str">
        <f t="shared" si="15"/>
        <v/>
      </c>
      <c r="O85" s="100" t="str">
        <f t="shared" si="15"/>
        <v/>
      </c>
      <c r="P85" s="100" t="str">
        <f t="shared" si="15"/>
        <v/>
      </c>
      <c r="Q85" s="100" t="str">
        <f t="shared" si="15"/>
        <v/>
      </c>
      <c r="R85" s="100" t="str">
        <f t="shared" si="15"/>
        <v/>
      </c>
      <c r="S85" s="100" t="str">
        <f t="shared" si="15"/>
        <v/>
      </c>
      <c r="T85" s="100" t="str">
        <f t="shared" si="15"/>
        <v/>
      </c>
      <c r="U85" s="100" t="str">
        <f t="shared" si="16"/>
        <v/>
      </c>
      <c r="V85" s="100" t="str">
        <f t="shared" si="16"/>
        <v/>
      </c>
      <c r="W85" s="100" t="str">
        <f t="shared" si="16"/>
        <v/>
      </c>
      <c r="X85" s="100" t="str">
        <f t="shared" si="16"/>
        <v/>
      </c>
      <c r="Y85" s="100" t="str">
        <f t="shared" si="16"/>
        <v/>
      </c>
      <c r="Z85" s="100" t="str">
        <f t="shared" si="16"/>
        <v/>
      </c>
      <c r="AA85" s="100" t="str">
        <f t="shared" si="16"/>
        <v/>
      </c>
      <c r="AB85" s="100" t="str">
        <f t="shared" si="16"/>
        <v/>
      </c>
      <c r="AC85" s="100" t="str">
        <f t="shared" si="16"/>
        <v/>
      </c>
      <c r="AD85" s="100" t="str">
        <f t="shared" si="16"/>
        <v/>
      </c>
    </row>
    <row r="86" spans="11:30" x14ac:dyDescent="0.25">
      <c r="K86" s="100" t="str">
        <f t="shared" si="15"/>
        <v/>
      </c>
      <c r="L86" s="100" t="str">
        <f t="shared" si="15"/>
        <v/>
      </c>
      <c r="M86" s="100" t="str">
        <f t="shared" si="15"/>
        <v/>
      </c>
      <c r="N86" s="100" t="str">
        <f t="shared" si="15"/>
        <v/>
      </c>
      <c r="O86" s="100" t="str">
        <f t="shared" si="15"/>
        <v/>
      </c>
      <c r="P86" s="100" t="str">
        <f t="shared" si="15"/>
        <v/>
      </c>
      <c r="Q86" s="100" t="str">
        <f t="shared" si="15"/>
        <v/>
      </c>
      <c r="R86" s="100" t="str">
        <f t="shared" si="15"/>
        <v/>
      </c>
      <c r="S86" s="100" t="str">
        <f t="shared" si="15"/>
        <v/>
      </c>
      <c r="T86" s="100" t="str">
        <f t="shared" si="15"/>
        <v/>
      </c>
      <c r="U86" s="100" t="str">
        <f t="shared" si="16"/>
        <v/>
      </c>
      <c r="V86" s="100" t="str">
        <f t="shared" si="16"/>
        <v/>
      </c>
      <c r="W86" s="100" t="str">
        <f t="shared" si="16"/>
        <v/>
      </c>
      <c r="X86" s="100" t="str">
        <f t="shared" si="16"/>
        <v/>
      </c>
      <c r="Y86" s="100" t="str">
        <f t="shared" si="16"/>
        <v/>
      </c>
      <c r="Z86" s="100" t="str">
        <f t="shared" si="16"/>
        <v/>
      </c>
      <c r="AA86" s="100" t="str">
        <f t="shared" si="16"/>
        <v/>
      </c>
      <c r="AB86" s="100" t="str">
        <f t="shared" si="16"/>
        <v/>
      </c>
      <c r="AC86" s="100" t="str">
        <f t="shared" si="16"/>
        <v/>
      </c>
      <c r="AD86" s="100" t="str">
        <f t="shared" si="16"/>
        <v/>
      </c>
    </row>
    <row r="87" spans="11:30" x14ac:dyDescent="0.25">
      <c r="K87" s="100" t="str">
        <f t="shared" si="15"/>
        <v/>
      </c>
      <c r="L87" s="100" t="str">
        <f t="shared" si="15"/>
        <v/>
      </c>
      <c r="M87" s="100" t="str">
        <f t="shared" si="15"/>
        <v/>
      </c>
      <c r="N87" s="100" t="str">
        <f t="shared" si="15"/>
        <v/>
      </c>
      <c r="O87" s="100" t="str">
        <f t="shared" si="15"/>
        <v/>
      </c>
      <c r="P87" s="100" t="str">
        <f t="shared" si="15"/>
        <v/>
      </c>
      <c r="Q87" s="100" t="str">
        <f t="shared" si="15"/>
        <v/>
      </c>
      <c r="R87" s="100" t="str">
        <f t="shared" si="15"/>
        <v/>
      </c>
      <c r="S87" s="100" t="str">
        <f t="shared" si="15"/>
        <v/>
      </c>
      <c r="T87" s="100" t="str">
        <f t="shared" si="15"/>
        <v/>
      </c>
      <c r="U87" s="100" t="str">
        <f t="shared" si="16"/>
        <v/>
      </c>
      <c r="V87" s="100" t="str">
        <f t="shared" si="16"/>
        <v/>
      </c>
      <c r="W87" s="100" t="str">
        <f t="shared" si="16"/>
        <v/>
      </c>
      <c r="X87" s="100" t="str">
        <f t="shared" si="16"/>
        <v/>
      </c>
      <c r="Y87" s="100" t="str">
        <f t="shared" si="16"/>
        <v/>
      </c>
      <c r="Z87" s="100" t="str">
        <f t="shared" si="16"/>
        <v/>
      </c>
      <c r="AA87" s="100" t="str">
        <f t="shared" si="16"/>
        <v/>
      </c>
      <c r="AB87" s="100" t="str">
        <f t="shared" si="16"/>
        <v/>
      </c>
      <c r="AC87" s="100" t="str">
        <f t="shared" si="16"/>
        <v/>
      </c>
      <c r="AD87" s="100" t="str">
        <f t="shared" si="16"/>
        <v/>
      </c>
    </row>
    <row r="88" spans="11:30" x14ac:dyDescent="0.25">
      <c r="K88" s="100" t="str">
        <f t="shared" si="15"/>
        <v/>
      </c>
      <c r="L88" s="100" t="str">
        <f t="shared" si="15"/>
        <v/>
      </c>
      <c r="M88" s="100" t="str">
        <f t="shared" si="15"/>
        <v/>
      </c>
      <c r="N88" s="100" t="str">
        <f t="shared" si="15"/>
        <v/>
      </c>
      <c r="O88" s="100" t="str">
        <f t="shared" si="15"/>
        <v/>
      </c>
      <c r="P88" s="100" t="str">
        <f t="shared" si="15"/>
        <v/>
      </c>
      <c r="Q88" s="100" t="str">
        <f t="shared" si="15"/>
        <v/>
      </c>
      <c r="R88" s="100" t="str">
        <f t="shared" si="15"/>
        <v/>
      </c>
      <c r="S88" s="100" t="str">
        <f t="shared" si="15"/>
        <v/>
      </c>
      <c r="T88" s="100" t="str">
        <f t="shared" si="15"/>
        <v/>
      </c>
      <c r="U88" s="100" t="str">
        <f t="shared" si="16"/>
        <v/>
      </c>
      <c r="V88" s="100" t="str">
        <f t="shared" si="16"/>
        <v/>
      </c>
      <c r="W88" s="100" t="str">
        <f t="shared" si="16"/>
        <v/>
      </c>
      <c r="X88" s="100" t="str">
        <f t="shared" si="16"/>
        <v/>
      </c>
      <c r="Y88" s="100" t="str">
        <f t="shared" si="16"/>
        <v/>
      </c>
      <c r="Z88" s="100" t="str">
        <f t="shared" si="16"/>
        <v/>
      </c>
      <c r="AA88" s="100" t="str">
        <f t="shared" si="16"/>
        <v/>
      </c>
      <c r="AB88" s="100" t="str">
        <f t="shared" si="16"/>
        <v/>
      </c>
      <c r="AC88" s="100" t="str">
        <f t="shared" si="16"/>
        <v/>
      </c>
      <c r="AD88" s="100" t="str">
        <f t="shared" si="16"/>
        <v/>
      </c>
    </row>
    <row r="89" spans="11:30" x14ac:dyDescent="0.25">
      <c r="K89" s="100" t="str">
        <f t="shared" si="15"/>
        <v/>
      </c>
      <c r="L89" s="100" t="str">
        <f t="shared" si="15"/>
        <v/>
      </c>
      <c r="M89" s="100" t="str">
        <f t="shared" si="15"/>
        <v/>
      </c>
      <c r="N89" s="100" t="str">
        <f t="shared" si="15"/>
        <v/>
      </c>
      <c r="O89" s="100" t="str">
        <f t="shared" si="15"/>
        <v/>
      </c>
      <c r="P89" s="100" t="str">
        <f t="shared" si="15"/>
        <v/>
      </c>
      <c r="Q89" s="100" t="str">
        <f t="shared" si="15"/>
        <v/>
      </c>
      <c r="R89" s="100" t="str">
        <f t="shared" si="15"/>
        <v/>
      </c>
      <c r="S89" s="100" t="str">
        <f t="shared" si="15"/>
        <v/>
      </c>
      <c r="T89" s="100" t="str">
        <f t="shared" si="15"/>
        <v/>
      </c>
      <c r="U89" s="100" t="str">
        <f t="shared" si="16"/>
        <v/>
      </c>
      <c r="V89" s="100" t="str">
        <f t="shared" si="16"/>
        <v/>
      </c>
      <c r="W89" s="100" t="str">
        <f t="shared" si="16"/>
        <v/>
      </c>
      <c r="X89" s="100" t="str">
        <f t="shared" si="16"/>
        <v/>
      </c>
      <c r="Y89" s="100" t="str">
        <f t="shared" si="16"/>
        <v/>
      </c>
      <c r="Z89" s="100" t="str">
        <f t="shared" si="16"/>
        <v/>
      </c>
      <c r="AA89" s="100" t="str">
        <f t="shared" si="16"/>
        <v/>
      </c>
      <c r="AB89" s="100" t="str">
        <f t="shared" si="16"/>
        <v/>
      </c>
      <c r="AC89" s="100" t="str">
        <f t="shared" si="16"/>
        <v/>
      </c>
      <c r="AD89" s="100" t="str">
        <f t="shared" si="16"/>
        <v/>
      </c>
    </row>
    <row r="90" spans="11:30" x14ac:dyDescent="0.25">
      <c r="K90" s="100" t="str">
        <f t="shared" si="15"/>
        <v/>
      </c>
      <c r="L90" s="100" t="str">
        <f t="shared" si="15"/>
        <v/>
      </c>
      <c r="M90" s="100" t="str">
        <f t="shared" si="15"/>
        <v/>
      </c>
      <c r="N90" s="100" t="str">
        <f t="shared" si="15"/>
        <v/>
      </c>
      <c r="O90" s="100" t="str">
        <f t="shared" si="15"/>
        <v/>
      </c>
      <c r="P90" s="100" t="str">
        <f t="shared" si="15"/>
        <v/>
      </c>
      <c r="Q90" s="100" t="str">
        <f t="shared" si="15"/>
        <v/>
      </c>
      <c r="R90" s="100" t="str">
        <f t="shared" si="15"/>
        <v/>
      </c>
      <c r="S90" s="100" t="str">
        <f t="shared" si="15"/>
        <v/>
      </c>
      <c r="T90" s="100" t="str">
        <f t="shared" si="15"/>
        <v/>
      </c>
      <c r="U90" s="100" t="str">
        <f t="shared" si="16"/>
        <v/>
      </c>
      <c r="V90" s="100" t="str">
        <f t="shared" si="16"/>
        <v/>
      </c>
      <c r="W90" s="100" t="str">
        <f t="shared" si="16"/>
        <v/>
      </c>
      <c r="X90" s="100" t="str">
        <f t="shared" si="16"/>
        <v/>
      </c>
      <c r="Y90" s="100" t="str">
        <f t="shared" si="16"/>
        <v/>
      </c>
      <c r="Z90" s="100" t="str">
        <f t="shared" si="16"/>
        <v/>
      </c>
      <c r="AA90" s="100" t="str">
        <f t="shared" si="16"/>
        <v/>
      </c>
      <c r="AB90" s="100" t="str">
        <f t="shared" si="16"/>
        <v/>
      </c>
      <c r="AC90" s="100" t="str">
        <f t="shared" si="16"/>
        <v/>
      </c>
      <c r="AD90" s="100" t="str">
        <f t="shared" si="16"/>
        <v/>
      </c>
    </row>
    <row r="91" spans="11:30" x14ac:dyDescent="0.25">
      <c r="K91" s="100" t="str">
        <f t="shared" si="15"/>
        <v/>
      </c>
      <c r="L91" s="100" t="str">
        <f t="shared" si="15"/>
        <v/>
      </c>
      <c r="M91" s="100" t="str">
        <f t="shared" si="15"/>
        <v/>
      </c>
      <c r="N91" s="100" t="str">
        <f t="shared" si="15"/>
        <v/>
      </c>
      <c r="O91" s="100" t="str">
        <f t="shared" si="15"/>
        <v/>
      </c>
      <c r="P91" s="100" t="str">
        <f t="shared" si="15"/>
        <v/>
      </c>
      <c r="Q91" s="100" t="str">
        <f t="shared" si="15"/>
        <v/>
      </c>
      <c r="R91" s="100" t="str">
        <f t="shared" si="15"/>
        <v/>
      </c>
      <c r="S91" s="100" t="str">
        <f t="shared" si="15"/>
        <v/>
      </c>
      <c r="T91" s="100" t="str">
        <f t="shared" si="15"/>
        <v/>
      </c>
      <c r="U91" s="100" t="str">
        <f t="shared" si="16"/>
        <v/>
      </c>
      <c r="V91" s="100" t="str">
        <f t="shared" si="16"/>
        <v/>
      </c>
      <c r="W91" s="100" t="str">
        <f t="shared" si="16"/>
        <v/>
      </c>
      <c r="X91" s="100" t="str">
        <f t="shared" si="16"/>
        <v/>
      </c>
      <c r="Y91" s="100" t="str">
        <f t="shared" si="16"/>
        <v/>
      </c>
      <c r="Z91" s="100" t="str">
        <f t="shared" si="16"/>
        <v/>
      </c>
      <c r="AA91" s="100" t="str">
        <f t="shared" si="16"/>
        <v/>
      </c>
      <c r="AB91" s="100" t="str">
        <f t="shared" si="16"/>
        <v/>
      </c>
      <c r="AC91" s="100" t="str">
        <f t="shared" si="16"/>
        <v/>
      </c>
      <c r="AD91" s="100" t="str">
        <f t="shared" si="16"/>
        <v/>
      </c>
    </row>
    <row r="92" spans="11:30" x14ac:dyDescent="0.25">
      <c r="K92" s="100" t="str">
        <f t="shared" si="15"/>
        <v/>
      </c>
      <c r="L92" s="100" t="str">
        <f t="shared" si="15"/>
        <v/>
      </c>
      <c r="M92" s="100" t="str">
        <f t="shared" si="15"/>
        <v/>
      </c>
      <c r="N92" s="100" t="str">
        <f t="shared" si="15"/>
        <v/>
      </c>
      <c r="O92" s="100" t="str">
        <f t="shared" si="15"/>
        <v/>
      </c>
      <c r="P92" s="100" t="str">
        <f t="shared" si="15"/>
        <v/>
      </c>
      <c r="Q92" s="100" t="str">
        <f t="shared" si="15"/>
        <v/>
      </c>
      <c r="R92" s="100" t="str">
        <f t="shared" si="15"/>
        <v/>
      </c>
      <c r="S92" s="100" t="str">
        <f t="shared" si="15"/>
        <v/>
      </c>
      <c r="T92" s="100" t="str">
        <f t="shared" si="15"/>
        <v/>
      </c>
      <c r="U92" s="100" t="str">
        <f t="shared" si="16"/>
        <v/>
      </c>
      <c r="V92" s="100" t="str">
        <f t="shared" si="16"/>
        <v/>
      </c>
      <c r="W92" s="100" t="str">
        <f t="shared" si="16"/>
        <v/>
      </c>
      <c r="X92" s="100" t="str">
        <f t="shared" si="16"/>
        <v/>
      </c>
      <c r="Y92" s="100" t="str">
        <f t="shared" si="16"/>
        <v/>
      </c>
      <c r="Z92" s="100" t="str">
        <f t="shared" si="16"/>
        <v/>
      </c>
      <c r="AA92" s="100" t="str">
        <f t="shared" si="16"/>
        <v/>
      </c>
      <c r="AB92" s="100" t="str">
        <f t="shared" si="16"/>
        <v/>
      </c>
      <c r="AC92" s="100" t="str">
        <f t="shared" si="16"/>
        <v/>
      </c>
      <c r="AD92" s="100" t="str">
        <f t="shared" si="16"/>
        <v/>
      </c>
    </row>
    <row r="93" spans="11:30" x14ac:dyDescent="0.25">
      <c r="K93" s="100" t="str">
        <f t="shared" ref="K93:T102" si="17">IF($G93=K$11,$F93,"")</f>
        <v/>
      </c>
      <c r="L93" s="100" t="str">
        <f t="shared" si="17"/>
        <v/>
      </c>
      <c r="M93" s="100" t="str">
        <f t="shared" si="17"/>
        <v/>
      </c>
      <c r="N93" s="100" t="str">
        <f t="shared" si="17"/>
        <v/>
      </c>
      <c r="O93" s="100" t="str">
        <f t="shared" si="17"/>
        <v/>
      </c>
      <c r="P93" s="100" t="str">
        <f t="shared" si="17"/>
        <v/>
      </c>
      <c r="Q93" s="100" t="str">
        <f t="shared" si="17"/>
        <v/>
      </c>
      <c r="R93" s="100" t="str">
        <f t="shared" si="17"/>
        <v/>
      </c>
      <c r="S93" s="100" t="str">
        <f t="shared" si="17"/>
        <v/>
      </c>
      <c r="T93" s="100" t="str">
        <f t="shared" si="17"/>
        <v/>
      </c>
      <c r="U93" s="100" t="str">
        <f t="shared" ref="U93:AD102" si="18">IF($G93=U$11,$F93,"")</f>
        <v/>
      </c>
      <c r="V93" s="100" t="str">
        <f t="shared" si="18"/>
        <v/>
      </c>
      <c r="W93" s="100" t="str">
        <f t="shared" si="18"/>
        <v/>
      </c>
      <c r="X93" s="100" t="str">
        <f t="shared" si="18"/>
        <v/>
      </c>
      <c r="Y93" s="100" t="str">
        <f t="shared" si="18"/>
        <v/>
      </c>
      <c r="Z93" s="100" t="str">
        <f t="shared" si="18"/>
        <v/>
      </c>
      <c r="AA93" s="100" t="str">
        <f t="shared" si="18"/>
        <v/>
      </c>
      <c r="AB93" s="100" t="str">
        <f t="shared" si="18"/>
        <v/>
      </c>
      <c r="AC93" s="100" t="str">
        <f t="shared" si="18"/>
        <v/>
      </c>
      <c r="AD93" s="100" t="str">
        <f t="shared" si="18"/>
        <v/>
      </c>
    </row>
    <row r="94" spans="11:30" x14ac:dyDescent="0.25">
      <c r="K94" s="100" t="str">
        <f t="shared" si="17"/>
        <v/>
      </c>
      <c r="L94" s="100" t="str">
        <f t="shared" si="17"/>
        <v/>
      </c>
      <c r="M94" s="100" t="str">
        <f t="shared" si="17"/>
        <v/>
      </c>
      <c r="N94" s="100" t="str">
        <f t="shared" si="17"/>
        <v/>
      </c>
      <c r="O94" s="100" t="str">
        <f t="shared" si="17"/>
        <v/>
      </c>
      <c r="P94" s="100" t="str">
        <f t="shared" si="17"/>
        <v/>
      </c>
      <c r="Q94" s="100" t="str">
        <f t="shared" si="17"/>
        <v/>
      </c>
      <c r="R94" s="100" t="str">
        <f t="shared" si="17"/>
        <v/>
      </c>
      <c r="S94" s="100" t="str">
        <f t="shared" si="17"/>
        <v/>
      </c>
      <c r="T94" s="100" t="str">
        <f t="shared" si="17"/>
        <v/>
      </c>
      <c r="U94" s="100" t="str">
        <f t="shared" si="18"/>
        <v/>
      </c>
      <c r="V94" s="100" t="str">
        <f t="shared" si="18"/>
        <v/>
      </c>
      <c r="W94" s="100" t="str">
        <f t="shared" si="18"/>
        <v/>
      </c>
      <c r="X94" s="100" t="str">
        <f t="shared" si="18"/>
        <v/>
      </c>
      <c r="Y94" s="100" t="str">
        <f t="shared" si="18"/>
        <v/>
      </c>
      <c r="Z94" s="100" t="str">
        <f t="shared" si="18"/>
        <v/>
      </c>
      <c r="AA94" s="100" t="str">
        <f t="shared" si="18"/>
        <v/>
      </c>
      <c r="AB94" s="100" t="str">
        <f t="shared" si="18"/>
        <v/>
      </c>
      <c r="AC94" s="100" t="str">
        <f t="shared" si="18"/>
        <v/>
      </c>
      <c r="AD94" s="100" t="str">
        <f t="shared" si="18"/>
        <v/>
      </c>
    </row>
    <row r="95" spans="11:30" x14ac:dyDescent="0.25">
      <c r="K95" s="100" t="str">
        <f t="shared" si="17"/>
        <v/>
      </c>
      <c r="L95" s="100" t="str">
        <f t="shared" si="17"/>
        <v/>
      </c>
      <c r="M95" s="100" t="str">
        <f t="shared" si="17"/>
        <v/>
      </c>
      <c r="N95" s="100" t="str">
        <f t="shared" si="17"/>
        <v/>
      </c>
      <c r="O95" s="100" t="str">
        <f t="shared" si="17"/>
        <v/>
      </c>
      <c r="P95" s="100" t="str">
        <f t="shared" si="17"/>
        <v/>
      </c>
      <c r="Q95" s="100" t="str">
        <f t="shared" si="17"/>
        <v/>
      </c>
      <c r="R95" s="100" t="str">
        <f t="shared" si="17"/>
        <v/>
      </c>
      <c r="S95" s="100" t="str">
        <f t="shared" si="17"/>
        <v/>
      </c>
      <c r="T95" s="100" t="str">
        <f t="shared" si="17"/>
        <v/>
      </c>
      <c r="U95" s="100" t="str">
        <f t="shared" si="18"/>
        <v/>
      </c>
      <c r="V95" s="100" t="str">
        <f t="shared" si="18"/>
        <v/>
      </c>
      <c r="W95" s="100" t="str">
        <f t="shared" si="18"/>
        <v/>
      </c>
      <c r="X95" s="100" t="str">
        <f t="shared" si="18"/>
        <v/>
      </c>
      <c r="Y95" s="100" t="str">
        <f t="shared" si="18"/>
        <v/>
      </c>
      <c r="Z95" s="100" t="str">
        <f t="shared" si="18"/>
        <v/>
      </c>
      <c r="AA95" s="100" t="str">
        <f t="shared" si="18"/>
        <v/>
      </c>
      <c r="AB95" s="100" t="str">
        <f t="shared" si="18"/>
        <v/>
      </c>
      <c r="AC95" s="100" t="str">
        <f t="shared" si="18"/>
        <v/>
      </c>
      <c r="AD95" s="100" t="str">
        <f t="shared" si="18"/>
        <v/>
      </c>
    </row>
    <row r="96" spans="11:30" x14ac:dyDescent="0.25">
      <c r="K96" s="100" t="str">
        <f t="shared" si="17"/>
        <v/>
      </c>
      <c r="L96" s="100" t="str">
        <f t="shared" si="17"/>
        <v/>
      </c>
      <c r="M96" s="100" t="str">
        <f t="shared" si="17"/>
        <v/>
      </c>
      <c r="N96" s="100" t="str">
        <f t="shared" si="17"/>
        <v/>
      </c>
      <c r="O96" s="100" t="str">
        <f t="shared" si="17"/>
        <v/>
      </c>
      <c r="P96" s="100" t="str">
        <f t="shared" si="17"/>
        <v/>
      </c>
      <c r="Q96" s="100" t="str">
        <f t="shared" si="17"/>
        <v/>
      </c>
      <c r="R96" s="100" t="str">
        <f t="shared" si="17"/>
        <v/>
      </c>
      <c r="S96" s="100" t="str">
        <f t="shared" si="17"/>
        <v/>
      </c>
      <c r="T96" s="100" t="str">
        <f t="shared" si="17"/>
        <v/>
      </c>
      <c r="U96" s="100" t="str">
        <f t="shared" si="18"/>
        <v/>
      </c>
      <c r="V96" s="100" t="str">
        <f t="shared" si="18"/>
        <v/>
      </c>
      <c r="W96" s="100" t="str">
        <f t="shared" si="18"/>
        <v/>
      </c>
      <c r="X96" s="100" t="str">
        <f t="shared" si="18"/>
        <v/>
      </c>
      <c r="Y96" s="100" t="str">
        <f t="shared" si="18"/>
        <v/>
      </c>
      <c r="Z96" s="100" t="str">
        <f t="shared" si="18"/>
        <v/>
      </c>
      <c r="AA96" s="100" t="str">
        <f t="shared" si="18"/>
        <v/>
      </c>
      <c r="AB96" s="100" t="str">
        <f t="shared" si="18"/>
        <v/>
      </c>
      <c r="AC96" s="100" t="str">
        <f t="shared" si="18"/>
        <v/>
      </c>
      <c r="AD96" s="100" t="str">
        <f t="shared" si="18"/>
        <v/>
      </c>
    </row>
    <row r="97" spans="11:30" x14ac:dyDescent="0.25">
      <c r="K97" s="100" t="str">
        <f t="shared" si="17"/>
        <v/>
      </c>
      <c r="L97" s="100" t="str">
        <f t="shared" si="17"/>
        <v/>
      </c>
      <c r="M97" s="100" t="str">
        <f t="shared" si="17"/>
        <v/>
      </c>
      <c r="N97" s="100" t="str">
        <f t="shared" si="17"/>
        <v/>
      </c>
      <c r="O97" s="100" t="str">
        <f t="shared" si="17"/>
        <v/>
      </c>
      <c r="P97" s="100" t="str">
        <f t="shared" si="17"/>
        <v/>
      </c>
      <c r="Q97" s="100" t="str">
        <f t="shared" si="17"/>
        <v/>
      </c>
      <c r="R97" s="100" t="str">
        <f t="shared" si="17"/>
        <v/>
      </c>
      <c r="S97" s="100" t="str">
        <f t="shared" si="17"/>
        <v/>
      </c>
      <c r="T97" s="100" t="str">
        <f t="shared" si="17"/>
        <v/>
      </c>
      <c r="U97" s="100" t="str">
        <f t="shared" si="18"/>
        <v/>
      </c>
      <c r="V97" s="100" t="str">
        <f t="shared" si="18"/>
        <v/>
      </c>
      <c r="W97" s="100" t="str">
        <f t="shared" si="18"/>
        <v/>
      </c>
      <c r="X97" s="100" t="str">
        <f t="shared" si="18"/>
        <v/>
      </c>
      <c r="Y97" s="100" t="str">
        <f t="shared" si="18"/>
        <v/>
      </c>
      <c r="Z97" s="100" t="str">
        <f t="shared" si="18"/>
        <v/>
      </c>
      <c r="AA97" s="100" t="str">
        <f t="shared" si="18"/>
        <v/>
      </c>
      <c r="AB97" s="100" t="str">
        <f t="shared" si="18"/>
        <v/>
      </c>
      <c r="AC97" s="100" t="str">
        <f t="shared" si="18"/>
        <v/>
      </c>
      <c r="AD97" s="100" t="str">
        <f t="shared" si="18"/>
        <v/>
      </c>
    </row>
    <row r="98" spans="11:30" x14ac:dyDescent="0.25">
      <c r="K98" s="100" t="str">
        <f t="shared" si="17"/>
        <v/>
      </c>
      <c r="L98" s="100" t="str">
        <f t="shared" si="17"/>
        <v/>
      </c>
      <c r="M98" s="100" t="str">
        <f t="shared" si="17"/>
        <v/>
      </c>
      <c r="N98" s="100" t="str">
        <f t="shared" si="17"/>
        <v/>
      </c>
      <c r="O98" s="100" t="str">
        <f t="shared" si="17"/>
        <v/>
      </c>
      <c r="P98" s="100" t="str">
        <f t="shared" si="17"/>
        <v/>
      </c>
      <c r="Q98" s="100" t="str">
        <f t="shared" si="17"/>
        <v/>
      </c>
      <c r="R98" s="100" t="str">
        <f t="shared" si="17"/>
        <v/>
      </c>
      <c r="S98" s="100" t="str">
        <f t="shared" si="17"/>
        <v/>
      </c>
      <c r="T98" s="100" t="str">
        <f t="shared" si="17"/>
        <v/>
      </c>
      <c r="U98" s="100" t="str">
        <f t="shared" si="18"/>
        <v/>
      </c>
      <c r="V98" s="100" t="str">
        <f t="shared" si="18"/>
        <v/>
      </c>
      <c r="W98" s="100" t="str">
        <f t="shared" si="18"/>
        <v/>
      </c>
      <c r="X98" s="100" t="str">
        <f t="shared" si="18"/>
        <v/>
      </c>
      <c r="Y98" s="100" t="str">
        <f t="shared" si="18"/>
        <v/>
      </c>
      <c r="Z98" s="100" t="str">
        <f t="shared" si="18"/>
        <v/>
      </c>
      <c r="AA98" s="100" t="str">
        <f t="shared" si="18"/>
        <v/>
      </c>
      <c r="AB98" s="100" t="str">
        <f t="shared" si="18"/>
        <v/>
      </c>
      <c r="AC98" s="100" t="str">
        <f t="shared" si="18"/>
        <v/>
      </c>
      <c r="AD98" s="100" t="str">
        <f t="shared" si="18"/>
        <v/>
      </c>
    </row>
    <row r="99" spans="11:30" x14ac:dyDescent="0.25">
      <c r="K99" s="100" t="str">
        <f t="shared" si="17"/>
        <v/>
      </c>
      <c r="L99" s="100" t="str">
        <f t="shared" si="17"/>
        <v/>
      </c>
      <c r="M99" s="100" t="str">
        <f t="shared" si="17"/>
        <v/>
      </c>
      <c r="N99" s="100" t="str">
        <f t="shared" si="17"/>
        <v/>
      </c>
      <c r="O99" s="100" t="str">
        <f t="shared" si="17"/>
        <v/>
      </c>
      <c r="P99" s="100" t="str">
        <f t="shared" si="17"/>
        <v/>
      </c>
      <c r="Q99" s="100" t="str">
        <f t="shared" si="17"/>
        <v/>
      </c>
      <c r="R99" s="100" t="str">
        <f t="shared" si="17"/>
        <v/>
      </c>
      <c r="S99" s="100" t="str">
        <f t="shared" si="17"/>
        <v/>
      </c>
      <c r="T99" s="100" t="str">
        <f t="shared" si="17"/>
        <v/>
      </c>
      <c r="U99" s="100" t="str">
        <f t="shared" si="18"/>
        <v/>
      </c>
      <c r="V99" s="100" t="str">
        <f t="shared" si="18"/>
        <v/>
      </c>
      <c r="W99" s="100" t="str">
        <f t="shared" si="18"/>
        <v/>
      </c>
      <c r="X99" s="100" t="str">
        <f t="shared" si="18"/>
        <v/>
      </c>
      <c r="Y99" s="100" t="str">
        <f t="shared" si="18"/>
        <v/>
      </c>
      <c r="Z99" s="100" t="str">
        <f t="shared" si="18"/>
        <v/>
      </c>
      <c r="AA99" s="100" t="str">
        <f t="shared" si="18"/>
        <v/>
      </c>
      <c r="AB99" s="100" t="str">
        <f t="shared" si="18"/>
        <v/>
      </c>
      <c r="AC99" s="100" t="str">
        <f t="shared" si="18"/>
        <v/>
      </c>
      <c r="AD99" s="100" t="str">
        <f t="shared" si="18"/>
        <v/>
      </c>
    </row>
    <row r="100" spans="11:30" x14ac:dyDescent="0.25">
      <c r="K100" s="100" t="str">
        <f t="shared" si="17"/>
        <v/>
      </c>
      <c r="L100" s="100" t="str">
        <f t="shared" si="17"/>
        <v/>
      </c>
      <c r="M100" s="100" t="str">
        <f t="shared" si="17"/>
        <v/>
      </c>
      <c r="N100" s="100" t="str">
        <f t="shared" si="17"/>
        <v/>
      </c>
      <c r="O100" s="100" t="str">
        <f t="shared" si="17"/>
        <v/>
      </c>
      <c r="P100" s="100" t="str">
        <f t="shared" si="17"/>
        <v/>
      </c>
      <c r="Q100" s="100" t="str">
        <f t="shared" si="17"/>
        <v/>
      </c>
      <c r="R100" s="100" t="str">
        <f t="shared" si="17"/>
        <v/>
      </c>
      <c r="S100" s="100" t="str">
        <f t="shared" si="17"/>
        <v/>
      </c>
      <c r="T100" s="100" t="str">
        <f t="shared" si="17"/>
        <v/>
      </c>
      <c r="U100" s="100" t="str">
        <f t="shared" si="18"/>
        <v/>
      </c>
      <c r="V100" s="100" t="str">
        <f t="shared" si="18"/>
        <v/>
      </c>
      <c r="W100" s="100" t="str">
        <f t="shared" si="18"/>
        <v/>
      </c>
      <c r="X100" s="100" t="str">
        <f t="shared" si="18"/>
        <v/>
      </c>
      <c r="Y100" s="100" t="str">
        <f t="shared" si="18"/>
        <v/>
      </c>
      <c r="Z100" s="100" t="str">
        <f t="shared" si="18"/>
        <v/>
      </c>
      <c r="AA100" s="100" t="str">
        <f t="shared" si="18"/>
        <v/>
      </c>
      <c r="AB100" s="100" t="str">
        <f t="shared" si="18"/>
        <v/>
      </c>
      <c r="AC100" s="100" t="str">
        <f t="shared" si="18"/>
        <v/>
      </c>
      <c r="AD100" s="100" t="str">
        <f t="shared" si="18"/>
        <v/>
      </c>
    </row>
    <row r="101" spans="11:30" x14ac:dyDescent="0.25">
      <c r="K101" s="100" t="str">
        <f t="shared" si="17"/>
        <v/>
      </c>
      <c r="L101" s="100" t="str">
        <f t="shared" si="17"/>
        <v/>
      </c>
      <c r="M101" s="100" t="str">
        <f t="shared" si="17"/>
        <v/>
      </c>
      <c r="N101" s="100" t="str">
        <f t="shared" si="17"/>
        <v/>
      </c>
      <c r="O101" s="100" t="str">
        <f t="shared" si="17"/>
        <v/>
      </c>
      <c r="P101" s="100" t="str">
        <f t="shared" si="17"/>
        <v/>
      </c>
      <c r="Q101" s="100" t="str">
        <f t="shared" si="17"/>
        <v/>
      </c>
      <c r="R101" s="100" t="str">
        <f t="shared" si="17"/>
        <v/>
      </c>
      <c r="S101" s="100" t="str">
        <f t="shared" si="17"/>
        <v/>
      </c>
      <c r="T101" s="100" t="str">
        <f t="shared" si="17"/>
        <v/>
      </c>
      <c r="U101" s="100" t="str">
        <f t="shared" si="18"/>
        <v/>
      </c>
      <c r="V101" s="100" t="str">
        <f t="shared" si="18"/>
        <v/>
      </c>
      <c r="W101" s="100" t="str">
        <f t="shared" si="18"/>
        <v/>
      </c>
      <c r="X101" s="100" t="str">
        <f t="shared" si="18"/>
        <v/>
      </c>
      <c r="Y101" s="100" t="str">
        <f t="shared" si="18"/>
        <v/>
      </c>
      <c r="Z101" s="100" t="str">
        <f t="shared" si="18"/>
        <v/>
      </c>
      <c r="AA101" s="100" t="str">
        <f t="shared" si="18"/>
        <v/>
      </c>
      <c r="AB101" s="100" t="str">
        <f t="shared" si="18"/>
        <v/>
      </c>
      <c r="AC101" s="100" t="str">
        <f t="shared" si="18"/>
        <v/>
      </c>
      <c r="AD101" s="100" t="str">
        <f t="shared" si="18"/>
        <v/>
      </c>
    </row>
    <row r="102" spans="11:30" x14ac:dyDescent="0.25">
      <c r="K102" s="100" t="str">
        <f t="shared" si="17"/>
        <v/>
      </c>
      <c r="L102" s="100" t="str">
        <f t="shared" si="17"/>
        <v/>
      </c>
      <c r="M102" s="100" t="str">
        <f t="shared" si="17"/>
        <v/>
      </c>
      <c r="N102" s="100" t="str">
        <f t="shared" si="17"/>
        <v/>
      </c>
      <c r="O102" s="100" t="str">
        <f t="shared" si="17"/>
        <v/>
      </c>
      <c r="P102" s="100" t="str">
        <f t="shared" si="17"/>
        <v/>
      </c>
      <c r="Q102" s="100" t="str">
        <f t="shared" si="17"/>
        <v/>
      </c>
      <c r="R102" s="100" t="str">
        <f t="shared" si="17"/>
        <v/>
      </c>
      <c r="S102" s="100" t="str">
        <f t="shared" si="17"/>
        <v/>
      </c>
      <c r="T102" s="100" t="str">
        <f t="shared" si="17"/>
        <v/>
      </c>
      <c r="U102" s="100" t="str">
        <f t="shared" si="18"/>
        <v/>
      </c>
      <c r="V102" s="100" t="str">
        <f t="shared" si="18"/>
        <v/>
      </c>
      <c r="W102" s="100" t="str">
        <f t="shared" si="18"/>
        <v/>
      </c>
      <c r="X102" s="100" t="str">
        <f t="shared" si="18"/>
        <v/>
      </c>
      <c r="Y102" s="100" t="str">
        <f t="shared" si="18"/>
        <v/>
      </c>
      <c r="Z102" s="100" t="str">
        <f t="shared" si="18"/>
        <v/>
      </c>
      <c r="AA102" s="100" t="str">
        <f t="shared" si="18"/>
        <v/>
      </c>
      <c r="AB102" s="100" t="str">
        <f t="shared" si="18"/>
        <v/>
      </c>
      <c r="AC102" s="100" t="str">
        <f t="shared" si="18"/>
        <v/>
      </c>
      <c r="AD102" s="100" t="str">
        <f t="shared" si="18"/>
        <v/>
      </c>
    </row>
    <row r="103" spans="11:30" x14ac:dyDescent="0.25">
      <c r="K103" s="100" t="str">
        <f t="shared" ref="K103:T112" si="19">IF($G103=K$11,$F103,"")</f>
        <v/>
      </c>
      <c r="L103" s="100" t="str">
        <f t="shared" si="19"/>
        <v/>
      </c>
      <c r="M103" s="100" t="str">
        <f t="shared" si="19"/>
        <v/>
      </c>
      <c r="N103" s="100" t="str">
        <f t="shared" si="19"/>
        <v/>
      </c>
      <c r="O103" s="100" t="str">
        <f t="shared" si="19"/>
        <v/>
      </c>
      <c r="P103" s="100" t="str">
        <f t="shared" si="19"/>
        <v/>
      </c>
      <c r="Q103" s="100" t="str">
        <f t="shared" si="19"/>
        <v/>
      </c>
      <c r="R103" s="100" t="str">
        <f t="shared" si="19"/>
        <v/>
      </c>
      <c r="S103" s="100" t="str">
        <f t="shared" si="19"/>
        <v/>
      </c>
      <c r="T103" s="100" t="str">
        <f t="shared" si="19"/>
        <v/>
      </c>
      <c r="U103" s="100" t="str">
        <f t="shared" ref="U103:AD112" si="20">IF($G103=U$11,$F103,"")</f>
        <v/>
      </c>
      <c r="V103" s="100" t="str">
        <f t="shared" si="20"/>
        <v/>
      </c>
      <c r="W103" s="100" t="str">
        <f t="shared" si="20"/>
        <v/>
      </c>
      <c r="X103" s="100" t="str">
        <f t="shared" si="20"/>
        <v/>
      </c>
      <c r="Y103" s="100" t="str">
        <f t="shared" si="20"/>
        <v/>
      </c>
      <c r="Z103" s="100" t="str">
        <f t="shared" si="20"/>
        <v/>
      </c>
      <c r="AA103" s="100" t="str">
        <f t="shared" si="20"/>
        <v/>
      </c>
      <c r="AB103" s="100" t="str">
        <f t="shared" si="20"/>
        <v/>
      </c>
      <c r="AC103" s="100" t="str">
        <f t="shared" si="20"/>
        <v/>
      </c>
      <c r="AD103" s="100" t="str">
        <f t="shared" si="20"/>
        <v/>
      </c>
    </row>
    <row r="104" spans="11:30" x14ac:dyDescent="0.25">
      <c r="K104" s="100" t="str">
        <f t="shared" si="19"/>
        <v/>
      </c>
      <c r="L104" s="100" t="str">
        <f t="shared" si="19"/>
        <v/>
      </c>
      <c r="M104" s="100" t="str">
        <f t="shared" si="19"/>
        <v/>
      </c>
      <c r="N104" s="100" t="str">
        <f t="shared" si="19"/>
        <v/>
      </c>
      <c r="O104" s="100" t="str">
        <f t="shared" si="19"/>
        <v/>
      </c>
      <c r="P104" s="100" t="str">
        <f t="shared" si="19"/>
        <v/>
      </c>
      <c r="Q104" s="100" t="str">
        <f t="shared" si="19"/>
        <v/>
      </c>
      <c r="R104" s="100" t="str">
        <f t="shared" si="19"/>
        <v/>
      </c>
      <c r="S104" s="100" t="str">
        <f t="shared" si="19"/>
        <v/>
      </c>
      <c r="T104" s="100" t="str">
        <f t="shared" si="19"/>
        <v/>
      </c>
      <c r="U104" s="100" t="str">
        <f t="shared" si="20"/>
        <v/>
      </c>
      <c r="V104" s="100" t="str">
        <f t="shared" si="20"/>
        <v/>
      </c>
      <c r="W104" s="100" t="str">
        <f t="shared" si="20"/>
        <v/>
      </c>
      <c r="X104" s="100" t="str">
        <f t="shared" si="20"/>
        <v/>
      </c>
      <c r="Y104" s="100" t="str">
        <f t="shared" si="20"/>
        <v/>
      </c>
      <c r="Z104" s="100" t="str">
        <f t="shared" si="20"/>
        <v/>
      </c>
      <c r="AA104" s="100" t="str">
        <f t="shared" si="20"/>
        <v/>
      </c>
      <c r="AB104" s="100" t="str">
        <f t="shared" si="20"/>
        <v/>
      </c>
      <c r="AC104" s="100" t="str">
        <f t="shared" si="20"/>
        <v/>
      </c>
      <c r="AD104" s="100" t="str">
        <f t="shared" si="20"/>
        <v/>
      </c>
    </row>
    <row r="105" spans="11:30" x14ac:dyDescent="0.25">
      <c r="K105" s="100" t="str">
        <f t="shared" si="19"/>
        <v/>
      </c>
      <c r="L105" s="100" t="str">
        <f t="shared" si="19"/>
        <v/>
      </c>
      <c r="M105" s="100" t="str">
        <f t="shared" si="19"/>
        <v/>
      </c>
      <c r="N105" s="100" t="str">
        <f t="shared" si="19"/>
        <v/>
      </c>
      <c r="O105" s="100" t="str">
        <f t="shared" si="19"/>
        <v/>
      </c>
      <c r="P105" s="100" t="str">
        <f t="shared" si="19"/>
        <v/>
      </c>
      <c r="Q105" s="100" t="str">
        <f t="shared" si="19"/>
        <v/>
      </c>
      <c r="R105" s="100" t="str">
        <f t="shared" si="19"/>
        <v/>
      </c>
      <c r="S105" s="100" t="str">
        <f t="shared" si="19"/>
        <v/>
      </c>
      <c r="T105" s="100" t="str">
        <f t="shared" si="19"/>
        <v/>
      </c>
      <c r="U105" s="100" t="str">
        <f t="shared" si="20"/>
        <v/>
      </c>
      <c r="V105" s="100" t="str">
        <f t="shared" si="20"/>
        <v/>
      </c>
      <c r="W105" s="100" t="str">
        <f t="shared" si="20"/>
        <v/>
      </c>
      <c r="X105" s="100" t="str">
        <f t="shared" si="20"/>
        <v/>
      </c>
      <c r="Y105" s="100" t="str">
        <f t="shared" si="20"/>
        <v/>
      </c>
      <c r="Z105" s="100" t="str">
        <f t="shared" si="20"/>
        <v/>
      </c>
      <c r="AA105" s="100" t="str">
        <f t="shared" si="20"/>
        <v/>
      </c>
      <c r="AB105" s="100" t="str">
        <f t="shared" si="20"/>
        <v/>
      </c>
      <c r="AC105" s="100" t="str">
        <f t="shared" si="20"/>
        <v/>
      </c>
      <c r="AD105" s="100" t="str">
        <f t="shared" si="20"/>
        <v/>
      </c>
    </row>
    <row r="106" spans="11:30" x14ac:dyDescent="0.25">
      <c r="K106" s="100" t="str">
        <f t="shared" si="19"/>
        <v/>
      </c>
      <c r="L106" s="100" t="str">
        <f t="shared" si="19"/>
        <v/>
      </c>
      <c r="M106" s="100" t="str">
        <f t="shared" si="19"/>
        <v/>
      </c>
      <c r="N106" s="100" t="str">
        <f t="shared" si="19"/>
        <v/>
      </c>
      <c r="O106" s="100" t="str">
        <f t="shared" si="19"/>
        <v/>
      </c>
      <c r="P106" s="100" t="str">
        <f t="shared" si="19"/>
        <v/>
      </c>
      <c r="Q106" s="100" t="str">
        <f t="shared" si="19"/>
        <v/>
      </c>
      <c r="R106" s="100" t="str">
        <f t="shared" si="19"/>
        <v/>
      </c>
      <c r="S106" s="100" t="str">
        <f t="shared" si="19"/>
        <v/>
      </c>
      <c r="T106" s="100" t="str">
        <f t="shared" si="19"/>
        <v/>
      </c>
      <c r="U106" s="100" t="str">
        <f t="shared" si="20"/>
        <v/>
      </c>
      <c r="V106" s="100" t="str">
        <f t="shared" si="20"/>
        <v/>
      </c>
      <c r="W106" s="100" t="str">
        <f t="shared" si="20"/>
        <v/>
      </c>
      <c r="X106" s="100" t="str">
        <f t="shared" si="20"/>
        <v/>
      </c>
      <c r="Y106" s="100" t="str">
        <f t="shared" si="20"/>
        <v/>
      </c>
      <c r="Z106" s="100" t="str">
        <f t="shared" si="20"/>
        <v/>
      </c>
      <c r="AA106" s="100" t="str">
        <f t="shared" si="20"/>
        <v/>
      </c>
      <c r="AB106" s="100" t="str">
        <f t="shared" si="20"/>
        <v/>
      </c>
      <c r="AC106" s="100" t="str">
        <f t="shared" si="20"/>
        <v/>
      </c>
      <c r="AD106" s="100" t="str">
        <f t="shared" si="20"/>
        <v/>
      </c>
    </row>
    <row r="107" spans="11:30" x14ac:dyDescent="0.25">
      <c r="K107" s="100" t="str">
        <f t="shared" si="19"/>
        <v/>
      </c>
      <c r="L107" s="100" t="str">
        <f t="shared" si="19"/>
        <v/>
      </c>
      <c r="M107" s="100" t="str">
        <f t="shared" si="19"/>
        <v/>
      </c>
      <c r="N107" s="100" t="str">
        <f t="shared" si="19"/>
        <v/>
      </c>
      <c r="O107" s="100" t="str">
        <f t="shared" si="19"/>
        <v/>
      </c>
      <c r="P107" s="100" t="str">
        <f t="shared" si="19"/>
        <v/>
      </c>
      <c r="Q107" s="100" t="str">
        <f t="shared" si="19"/>
        <v/>
      </c>
      <c r="R107" s="100" t="str">
        <f t="shared" si="19"/>
        <v/>
      </c>
      <c r="S107" s="100" t="str">
        <f t="shared" si="19"/>
        <v/>
      </c>
      <c r="T107" s="100" t="str">
        <f t="shared" si="19"/>
        <v/>
      </c>
      <c r="U107" s="100" t="str">
        <f t="shared" si="20"/>
        <v/>
      </c>
      <c r="V107" s="100" t="str">
        <f t="shared" si="20"/>
        <v/>
      </c>
      <c r="W107" s="100" t="str">
        <f t="shared" si="20"/>
        <v/>
      </c>
      <c r="X107" s="100" t="str">
        <f t="shared" si="20"/>
        <v/>
      </c>
      <c r="Y107" s="100" t="str">
        <f t="shared" si="20"/>
        <v/>
      </c>
      <c r="Z107" s="100" t="str">
        <f t="shared" si="20"/>
        <v/>
      </c>
      <c r="AA107" s="100" t="str">
        <f t="shared" si="20"/>
        <v/>
      </c>
      <c r="AB107" s="100" t="str">
        <f t="shared" si="20"/>
        <v/>
      </c>
      <c r="AC107" s="100" t="str">
        <f t="shared" si="20"/>
        <v/>
      </c>
      <c r="AD107" s="100" t="str">
        <f t="shared" si="20"/>
        <v/>
      </c>
    </row>
    <row r="108" spans="11:30" x14ac:dyDescent="0.25">
      <c r="K108" s="100" t="str">
        <f t="shared" si="19"/>
        <v/>
      </c>
      <c r="L108" s="100" t="str">
        <f t="shared" si="19"/>
        <v/>
      </c>
      <c r="M108" s="100" t="str">
        <f t="shared" si="19"/>
        <v/>
      </c>
      <c r="N108" s="100" t="str">
        <f t="shared" si="19"/>
        <v/>
      </c>
      <c r="O108" s="100" t="str">
        <f t="shared" si="19"/>
        <v/>
      </c>
      <c r="P108" s="100" t="str">
        <f t="shared" si="19"/>
        <v/>
      </c>
      <c r="Q108" s="100" t="str">
        <f t="shared" si="19"/>
        <v/>
      </c>
      <c r="R108" s="100" t="str">
        <f t="shared" si="19"/>
        <v/>
      </c>
      <c r="S108" s="100" t="str">
        <f t="shared" si="19"/>
        <v/>
      </c>
      <c r="T108" s="100" t="str">
        <f t="shared" si="19"/>
        <v/>
      </c>
      <c r="U108" s="100" t="str">
        <f t="shared" si="20"/>
        <v/>
      </c>
      <c r="V108" s="100" t="str">
        <f t="shared" si="20"/>
        <v/>
      </c>
      <c r="W108" s="100" t="str">
        <f t="shared" si="20"/>
        <v/>
      </c>
      <c r="X108" s="100" t="str">
        <f t="shared" si="20"/>
        <v/>
      </c>
      <c r="Y108" s="100" t="str">
        <f t="shared" si="20"/>
        <v/>
      </c>
      <c r="Z108" s="100" t="str">
        <f t="shared" si="20"/>
        <v/>
      </c>
      <c r="AA108" s="100" t="str">
        <f t="shared" si="20"/>
        <v/>
      </c>
      <c r="AB108" s="100" t="str">
        <f t="shared" si="20"/>
        <v/>
      </c>
      <c r="AC108" s="100" t="str">
        <f t="shared" si="20"/>
        <v/>
      </c>
      <c r="AD108" s="100" t="str">
        <f t="shared" si="20"/>
        <v/>
      </c>
    </row>
    <row r="109" spans="11:30" x14ac:dyDescent="0.25">
      <c r="K109" s="100" t="str">
        <f t="shared" si="19"/>
        <v/>
      </c>
      <c r="L109" s="100" t="str">
        <f t="shared" si="19"/>
        <v/>
      </c>
      <c r="M109" s="100" t="str">
        <f t="shared" si="19"/>
        <v/>
      </c>
      <c r="N109" s="100" t="str">
        <f t="shared" si="19"/>
        <v/>
      </c>
      <c r="O109" s="100" t="str">
        <f t="shared" si="19"/>
        <v/>
      </c>
      <c r="P109" s="100" t="str">
        <f t="shared" si="19"/>
        <v/>
      </c>
      <c r="Q109" s="100" t="str">
        <f t="shared" si="19"/>
        <v/>
      </c>
      <c r="R109" s="100" t="str">
        <f t="shared" si="19"/>
        <v/>
      </c>
      <c r="S109" s="100" t="str">
        <f t="shared" si="19"/>
        <v/>
      </c>
      <c r="T109" s="100" t="str">
        <f t="shared" si="19"/>
        <v/>
      </c>
      <c r="U109" s="100" t="str">
        <f t="shared" si="20"/>
        <v/>
      </c>
      <c r="V109" s="100" t="str">
        <f t="shared" si="20"/>
        <v/>
      </c>
      <c r="W109" s="100" t="str">
        <f t="shared" si="20"/>
        <v/>
      </c>
      <c r="X109" s="100" t="str">
        <f t="shared" si="20"/>
        <v/>
      </c>
      <c r="Y109" s="100" t="str">
        <f t="shared" si="20"/>
        <v/>
      </c>
      <c r="Z109" s="100" t="str">
        <f t="shared" si="20"/>
        <v/>
      </c>
      <c r="AA109" s="100" t="str">
        <f t="shared" si="20"/>
        <v/>
      </c>
      <c r="AB109" s="100" t="str">
        <f t="shared" si="20"/>
        <v/>
      </c>
      <c r="AC109" s="100" t="str">
        <f t="shared" si="20"/>
        <v/>
      </c>
      <c r="AD109" s="100" t="str">
        <f t="shared" si="20"/>
        <v/>
      </c>
    </row>
    <row r="110" spans="11:30" x14ac:dyDescent="0.25">
      <c r="K110" s="100" t="str">
        <f t="shared" si="19"/>
        <v/>
      </c>
      <c r="L110" s="100" t="str">
        <f t="shared" si="19"/>
        <v/>
      </c>
      <c r="M110" s="100" t="str">
        <f t="shared" si="19"/>
        <v/>
      </c>
      <c r="N110" s="100" t="str">
        <f t="shared" si="19"/>
        <v/>
      </c>
      <c r="O110" s="100" t="str">
        <f t="shared" si="19"/>
        <v/>
      </c>
      <c r="P110" s="100" t="str">
        <f t="shared" si="19"/>
        <v/>
      </c>
      <c r="Q110" s="100" t="str">
        <f t="shared" si="19"/>
        <v/>
      </c>
      <c r="R110" s="100" t="str">
        <f t="shared" si="19"/>
        <v/>
      </c>
      <c r="S110" s="100" t="str">
        <f t="shared" si="19"/>
        <v/>
      </c>
      <c r="T110" s="100" t="str">
        <f t="shared" si="19"/>
        <v/>
      </c>
      <c r="U110" s="100" t="str">
        <f t="shared" si="20"/>
        <v/>
      </c>
      <c r="V110" s="100" t="str">
        <f t="shared" si="20"/>
        <v/>
      </c>
      <c r="W110" s="100" t="str">
        <f t="shared" si="20"/>
        <v/>
      </c>
      <c r="X110" s="100" t="str">
        <f t="shared" si="20"/>
        <v/>
      </c>
      <c r="Y110" s="100" t="str">
        <f t="shared" si="20"/>
        <v/>
      </c>
      <c r="Z110" s="100" t="str">
        <f t="shared" si="20"/>
        <v/>
      </c>
      <c r="AA110" s="100" t="str">
        <f t="shared" si="20"/>
        <v/>
      </c>
      <c r="AB110" s="100" t="str">
        <f t="shared" si="20"/>
        <v/>
      </c>
      <c r="AC110" s="100" t="str">
        <f t="shared" si="20"/>
        <v/>
      </c>
      <c r="AD110" s="100" t="str">
        <f t="shared" si="20"/>
        <v/>
      </c>
    </row>
    <row r="111" spans="11:30" x14ac:dyDescent="0.25">
      <c r="K111" s="100" t="str">
        <f t="shared" si="19"/>
        <v/>
      </c>
      <c r="L111" s="100" t="str">
        <f t="shared" si="19"/>
        <v/>
      </c>
      <c r="M111" s="100" t="str">
        <f t="shared" si="19"/>
        <v/>
      </c>
      <c r="N111" s="100" t="str">
        <f t="shared" si="19"/>
        <v/>
      </c>
      <c r="O111" s="100" t="str">
        <f t="shared" si="19"/>
        <v/>
      </c>
      <c r="P111" s="100" t="str">
        <f t="shared" si="19"/>
        <v/>
      </c>
      <c r="Q111" s="100" t="str">
        <f t="shared" si="19"/>
        <v/>
      </c>
      <c r="R111" s="100" t="str">
        <f t="shared" si="19"/>
        <v/>
      </c>
      <c r="S111" s="100" t="str">
        <f t="shared" si="19"/>
        <v/>
      </c>
      <c r="T111" s="100" t="str">
        <f t="shared" si="19"/>
        <v/>
      </c>
      <c r="U111" s="100" t="str">
        <f t="shared" si="20"/>
        <v/>
      </c>
      <c r="V111" s="100" t="str">
        <f t="shared" si="20"/>
        <v/>
      </c>
      <c r="W111" s="100" t="str">
        <f t="shared" si="20"/>
        <v/>
      </c>
      <c r="X111" s="100" t="str">
        <f t="shared" si="20"/>
        <v/>
      </c>
      <c r="Y111" s="100" t="str">
        <f t="shared" si="20"/>
        <v/>
      </c>
      <c r="Z111" s="100" t="str">
        <f t="shared" si="20"/>
        <v/>
      </c>
      <c r="AA111" s="100" t="str">
        <f t="shared" si="20"/>
        <v/>
      </c>
      <c r="AB111" s="100" t="str">
        <f t="shared" si="20"/>
        <v/>
      </c>
      <c r="AC111" s="100" t="str">
        <f t="shared" si="20"/>
        <v/>
      </c>
      <c r="AD111" s="100" t="str">
        <f t="shared" si="20"/>
        <v/>
      </c>
    </row>
    <row r="112" spans="11:30" x14ac:dyDescent="0.25">
      <c r="K112" s="100" t="str">
        <f t="shared" si="19"/>
        <v/>
      </c>
      <c r="L112" s="100" t="str">
        <f t="shared" si="19"/>
        <v/>
      </c>
      <c r="M112" s="100" t="str">
        <f t="shared" si="19"/>
        <v/>
      </c>
      <c r="N112" s="100" t="str">
        <f t="shared" si="19"/>
        <v/>
      </c>
      <c r="O112" s="100" t="str">
        <f t="shared" si="19"/>
        <v/>
      </c>
      <c r="P112" s="100" t="str">
        <f t="shared" si="19"/>
        <v/>
      </c>
      <c r="Q112" s="100" t="str">
        <f t="shared" si="19"/>
        <v/>
      </c>
      <c r="R112" s="100" t="str">
        <f t="shared" si="19"/>
        <v/>
      </c>
      <c r="S112" s="100" t="str">
        <f t="shared" si="19"/>
        <v/>
      </c>
      <c r="T112" s="100" t="str">
        <f t="shared" si="19"/>
        <v/>
      </c>
      <c r="U112" s="100" t="str">
        <f t="shared" si="20"/>
        <v/>
      </c>
      <c r="V112" s="100" t="str">
        <f t="shared" si="20"/>
        <v/>
      </c>
      <c r="W112" s="100" t="str">
        <f t="shared" si="20"/>
        <v/>
      </c>
      <c r="X112" s="100" t="str">
        <f t="shared" si="20"/>
        <v/>
      </c>
      <c r="Y112" s="100" t="str">
        <f t="shared" si="20"/>
        <v/>
      </c>
      <c r="Z112" s="100" t="str">
        <f t="shared" si="20"/>
        <v/>
      </c>
      <c r="AA112" s="100" t="str">
        <f t="shared" si="20"/>
        <v/>
      </c>
      <c r="AB112" s="100" t="str">
        <f t="shared" si="20"/>
        <v/>
      </c>
      <c r="AC112" s="100" t="str">
        <f t="shared" si="20"/>
        <v/>
      </c>
      <c r="AD112" s="100" t="str">
        <f t="shared" si="20"/>
        <v/>
      </c>
    </row>
    <row r="113" spans="11:30" x14ac:dyDescent="0.25">
      <c r="K113" s="100" t="str">
        <f t="shared" ref="K113:T122" si="21">IF($G113=K$11,$F113,"")</f>
        <v/>
      </c>
      <c r="L113" s="100" t="str">
        <f t="shared" si="21"/>
        <v/>
      </c>
      <c r="M113" s="100" t="str">
        <f t="shared" si="21"/>
        <v/>
      </c>
      <c r="N113" s="100" t="str">
        <f t="shared" si="21"/>
        <v/>
      </c>
      <c r="O113" s="100" t="str">
        <f t="shared" si="21"/>
        <v/>
      </c>
      <c r="P113" s="100" t="str">
        <f t="shared" si="21"/>
        <v/>
      </c>
      <c r="Q113" s="100" t="str">
        <f t="shared" si="21"/>
        <v/>
      </c>
      <c r="R113" s="100" t="str">
        <f t="shared" si="21"/>
        <v/>
      </c>
      <c r="S113" s="100" t="str">
        <f t="shared" si="21"/>
        <v/>
      </c>
      <c r="T113" s="100" t="str">
        <f t="shared" si="21"/>
        <v/>
      </c>
      <c r="U113" s="100" t="str">
        <f t="shared" ref="U113:AD122" si="22">IF($G113=U$11,$F113,"")</f>
        <v/>
      </c>
      <c r="V113" s="100" t="str">
        <f t="shared" si="22"/>
        <v/>
      </c>
      <c r="W113" s="100" t="str">
        <f t="shared" si="22"/>
        <v/>
      </c>
      <c r="X113" s="100" t="str">
        <f t="shared" si="22"/>
        <v/>
      </c>
      <c r="Y113" s="100" t="str">
        <f t="shared" si="22"/>
        <v/>
      </c>
      <c r="Z113" s="100" t="str">
        <f t="shared" si="22"/>
        <v/>
      </c>
      <c r="AA113" s="100" t="str">
        <f t="shared" si="22"/>
        <v/>
      </c>
      <c r="AB113" s="100" t="str">
        <f t="shared" si="22"/>
        <v/>
      </c>
      <c r="AC113" s="100" t="str">
        <f t="shared" si="22"/>
        <v/>
      </c>
      <c r="AD113" s="100" t="str">
        <f t="shared" si="22"/>
        <v/>
      </c>
    </row>
    <row r="114" spans="11:30" x14ac:dyDescent="0.25">
      <c r="K114" s="100" t="str">
        <f t="shared" si="21"/>
        <v/>
      </c>
      <c r="L114" s="100" t="str">
        <f t="shared" si="21"/>
        <v/>
      </c>
      <c r="M114" s="100" t="str">
        <f t="shared" si="21"/>
        <v/>
      </c>
      <c r="N114" s="100" t="str">
        <f t="shared" si="21"/>
        <v/>
      </c>
      <c r="O114" s="100" t="str">
        <f t="shared" si="21"/>
        <v/>
      </c>
      <c r="P114" s="100" t="str">
        <f t="shared" si="21"/>
        <v/>
      </c>
      <c r="Q114" s="100" t="str">
        <f t="shared" si="21"/>
        <v/>
      </c>
      <c r="R114" s="100" t="str">
        <f t="shared" si="21"/>
        <v/>
      </c>
      <c r="S114" s="100" t="str">
        <f t="shared" si="21"/>
        <v/>
      </c>
      <c r="T114" s="100" t="str">
        <f t="shared" si="21"/>
        <v/>
      </c>
      <c r="U114" s="100" t="str">
        <f t="shared" si="22"/>
        <v/>
      </c>
      <c r="V114" s="100" t="str">
        <f t="shared" si="22"/>
        <v/>
      </c>
      <c r="W114" s="100" t="str">
        <f t="shared" si="22"/>
        <v/>
      </c>
      <c r="X114" s="100" t="str">
        <f t="shared" si="22"/>
        <v/>
      </c>
      <c r="Y114" s="100" t="str">
        <f t="shared" si="22"/>
        <v/>
      </c>
      <c r="Z114" s="100" t="str">
        <f t="shared" si="22"/>
        <v/>
      </c>
      <c r="AA114" s="100" t="str">
        <f t="shared" si="22"/>
        <v/>
      </c>
      <c r="AB114" s="100" t="str">
        <f t="shared" si="22"/>
        <v/>
      </c>
      <c r="AC114" s="100" t="str">
        <f t="shared" si="22"/>
        <v/>
      </c>
      <c r="AD114" s="100" t="str">
        <f t="shared" si="22"/>
        <v/>
      </c>
    </row>
    <row r="115" spans="11:30" x14ac:dyDescent="0.25">
      <c r="K115" s="100" t="str">
        <f t="shared" si="21"/>
        <v/>
      </c>
      <c r="L115" s="100" t="str">
        <f t="shared" si="21"/>
        <v/>
      </c>
      <c r="M115" s="100" t="str">
        <f t="shared" si="21"/>
        <v/>
      </c>
      <c r="N115" s="100" t="str">
        <f t="shared" si="21"/>
        <v/>
      </c>
      <c r="O115" s="100" t="str">
        <f t="shared" si="21"/>
        <v/>
      </c>
      <c r="P115" s="100" t="str">
        <f t="shared" si="21"/>
        <v/>
      </c>
      <c r="Q115" s="100" t="str">
        <f t="shared" si="21"/>
        <v/>
      </c>
      <c r="R115" s="100" t="str">
        <f t="shared" si="21"/>
        <v/>
      </c>
      <c r="S115" s="100" t="str">
        <f t="shared" si="21"/>
        <v/>
      </c>
      <c r="T115" s="100" t="str">
        <f t="shared" si="21"/>
        <v/>
      </c>
      <c r="U115" s="100" t="str">
        <f t="shared" si="22"/>
        <v/>
      </c>
      <c r="V115" s="100" t="str">
        <f t="shared" si="22"/>
        <v/>
      </c>
      <c r="W115" s="100" t="str">
        <f t="shared" si="22"/>
        <v/>
      </c>
      <c r="X115" s="100" t="str">
        <f t="shared" si="22"/>
        <v/>
      </c>
      <c r="Y115" s="100" t="str">
        <f t="shared" si="22"/>
        <v/>
      </c>
      <c r="Z115" s="100" t="str">
        <f t="shared" si="22"/>
        <v/>
      </c>
      <c r="AA115" s="100" t="str">
        <f t="shared" si="22"/>
        <v/>
      </c>
      <c r="AB115" s="100" t="str">
        <f t="shared" si="22"/>
        <v/>
      </c>
      <c r="AC115" s="100" t="str">
        <f t="shared" si="22"/>
        <v/>
      </c>
      <c r="AD115" s="100" t="str">
        <f t="shared" si="22"/>
        <v/>
      </c>
    </row>
    <row r="116" spans="11:30" x14ac:dyDescent="0.25">
      <c r="K116" s="100" t="str">
        <f t="shared" si="21"/>
        <v/>
      </c>
      <c r="L116" s="100" t="str">
        <f t="shared" si="21"/>
        <v/>
      </c>
      <c r="M116" s="100" t="str">
        <f t="shared" si="21"/>
        <v/>
      </c>
      <c r="N116" s="100" t="str">
        <f t="shared" si="21"/>
        <v/>
      </c>
      <c r="O116" s="100" t="str">
        <f t="shared" si="21"/>
        <v/>
      </c>
      <c r="P116" s="100" t="str">
        <f t="shared" si="21"/>
        <v/>
      </c>
      <c r="Q116" s="100" t="str">
        <f t="shared" si="21"/>
        <v/>
      </c>
      <c r="R116" s="100" t="str">
        <f t="shared" si="21"/>
        <v/>
      </c>
      <c r="S116" s="100" t="str">
        <f t="shared" si="21"/>
        <v/>
      </c>
      <c r="T116" s="100" t="str">
        <f t="shared" si="21"/>
        <v/>
      </c>
      <c r="U116" s="100" t="str">
        <f t="shared" si="22"/>
        <v/>
      </c>
      <c r="V116" s="100" t="str">
        <f t="shared" si="22"/>
        <v/>
      </c>
      <c r="W116" s="100" t="str">
        <f t="shared" si="22"/>
        <v/>
      </c>
      <c r="X116" s="100" t="str">
        <f t="shared" si="22"/>
        <v/>
      </c>
      <c r="Y116" s="100" t="str">
        <f t="shared" si="22"/>
        <v/>
      </c>
      <c r="Z116" s="100" t="str">
        <f t="shared" si="22"/>
        <v/>
      </c>
      <c r="AA116" s="100" t="str">
        <f t="shared" si="22"/>
        <v/>
      </c>
      <c r="AB116" s="100" t="str">
        <f t="shared" si="22"/>
        <v/>
      </c>
      <c r="AC116" s="100" t="str">
        <f t="shared" si="22"/>
        <v/>
      </c>
      <c r="AD116" s="100" t="str">
        <f t="shared" si="22"/>
        <v/>
      </c>
    </row>
    <row r="117" spans="11:30" x14ac:dyDescent="0.25">
      <c r="K117" s="100" t="str">
        <f t="shared" si="21"/>
        <v/>
      </c>
      <c r="L117" s="100" t="str">
        <f t="shared" si="21"/>
        <v/>
      </c>
      <c r="M117" s="100" t="str">
        <f t="shared" si="21"/>
        <v/>
      </c>
      <c r="N117" s="100" t="str">
        <f t="shared" si="21"/>
        <v/>
      </c>
      <c r="O117" s="100" t="str">
        <f t="shared" si="21"/>
        <v/>
      </c>
      <c r="P117" s="100" t="str">
        <f t="shared" si="21"/>
        <v/>
      </c>
      <c r="Q117" s="100" t="str">
        <f t="shared" si="21"/>
        <v/>
      </c>
      <c r="R117" s="100" t="str">
        <f t="shared" si="21"/>
        <v/>
      </c>
      <c r="S117" s="100" t="str">
        <f t="shared" si="21"/>
        <v/>
      </c>
      <c r="T117" s="100" t="str">
        <f t="shared" si="21"/>
        <v/>
      </c>
      <c r="U117" s="100" t="str">
        <f t="shared" si="22"/>
        <v/>
      </c>
      <c r="V117" s="100" t="str">
        <f t="shared" si="22"/>
        <v/>
      </c>
      <c r="W117" s="100" t="str">
        <f t="shared" si="22"/>
        <v/>
      </c>
      <c r="X117" s="100" t="str">
        <f t="shared" si="22"/>
        <v/>
      </c>
      <c r="Y117" s="100" t="str">
        <f t="shared" si="22"/>
        <v/>
      </c>
      <c r="Z117" s="100" t="str">
        <f t="shared" si="22"/>
        <v/>
      </c>
      <c r="AA117" s="100" t="str">
        <f t="shared" si="22"/>
        <v/>
      </c>
      <c r="AB117" s="100" t="str">
        <f t="shared" si="22"/>
        <v/>
      </c>
      <c r="AC117" s="100" t="str">
        <f t="shared" si="22"/>
        <v/>
      </c>
      <c r="AD117" s="100" t="str">
        <f t="shared" si="22"/>
        <v/>
      </c>
    </row>
    <row r="118" spans="11:30" x14ac:dyDescent="0.25">
      <c r="K118" s="100" t="str">
        <f t="shared" si="21"/>
        <v/>
      </c>
      <c r="L118" s="100" t="str">
        <f t="shared" si="21"/>
        <v/>
      </c>
      <c r="M118" s="100" t="str">
        <f t="shared" si="21"/>
        <v/>
      </c>
      <c r="N118" s="100" t="str">
        <f t="shared" si="21"/>
        <v/>
      </c>
      <c r="O118" s="100" t="str">
        <f t="shared" si="21"/>
        <v/>
      </c>
      <c r="P118" s="100" t="str">
        <f t="shared" si="21"/>
        <v/>
      </c>
      <c r="Q118" s="100" t="str">
        <f t="shared" si="21"/>
        <v/>
      </c>
      <c r="R118" s="100" t="str">
        <f t="shared" si="21"/>
        <v/>
      </c>
      <c r="S118" s="100" t="str">
        <f t="shared" si="21"/>
        <v/>
      </c>
      <c r="T118" s="100" t="str">
        <f t="shared" si="21"/>
        <v/>
      </c>
      <c r="U118" s="100" t="str">
        <f t="shared" si="22"/>
        <v/>
      </c>
      <c r="V118" s="100" t="str">
        <f t="shared" si="22"/>
        <v/>
      </c>
      <c r="W118" s="100" t="str">
        <f t="shared" si="22"/>
        <v/>
      </c>
      <c r="X118" s="100" t="str">
        <f t="shared" si="22"/>
        <v/>
      </c>
      <c r="Y118" s="100" t="str">
        <f t="shared" si="22"/>
        <v/>
      </c>
      <c r="Z118" s="100" t="str">
        <f t="shared" si="22"/>
        <v/>
      </c>
      <c r="AA118" s="100" t="str">
        <f t="shared" si="22"/>
        <v/>
      </c>
      <c r="AB118" s="100" t="str">
        <f t="shared" si="22"/>
        <v/>
      </c>
      <c r="AC118" s="100" t="str">
        <f t="shared" si="22"/>
        <v/>
      </c>
      <c r="AD118" s="100" t="str">
        <f t="shared" si="22"/>
        <v/>
      </c>
    </row>
    <row r="119" spans="11:30" x14ac:dyDescent="0.25">
      <c r="K119" s="100" t="str">
        <f t="shared" si="21"/>
        <v/>
      </c>
      <c r="L119" s="100" t="str">
        <f t="shared" si="21"/>
        <v/>
      </c>
      <c r="M119" s="100" t="str">
        <f t="shared" si="21"/>
        <v/>
      </c>
      <c r="N119" s="100" t="str">
        <f t="shared" si="21"/>
        <v/>
      </c>
      <c r="O119" s="100" t="str">
        <f t="shared" si="21"/>
        <v/>
      </c>
      <c r="P119" s="100" t="str">
        <f t="shared" si="21"/>
        <v/>
      </c>
      <c r="Q119" s="100" t="str">
        <f t="shared" si="21"/>
        <v/>
      </c>
      <c r="R119" s="100" t="str">
        <f t="shared" si="21"/>
        <v/>
      </c>
      <c r="S119" s="100" t="str">
        <f t="shared" si="21"/>
        <v/>
      </c>
      <c r="T119" s="100" t="str">
        <f t="shared" si="21"/>
        <v/>
      </c>
      <c r="U119" s="100" t="str">
        <f t="shared" si="22"/>
        <v/>
      </c>
      <c r="V119" s="100" t="str">
        <f t="shared" si="22"/>
        <v/>
      </c>
      <c r="W119" s="100" t="str">
        <f t="shared" si="22"/>
        <v/>
      </c>
      <c r="X119" s="100" t="str">
        <f t="shared" si="22"/>
        <v/>
      </c>
      <c r="Y119" s="100" t="str">
        <f t="shared" si="22"/>
        <v/>
      </c>
      <c r="Z119" s="100" t="str">
        <f t="shared" si="22"/>
        <v/>
      </c>
      <c r="AA119" s="100" t="str">
        <f t="shared" si="22"/>
        <v/>
      </c>
      <c r="AB119" s="100" t="str">
        <f t="shared" si="22"/>
        <v/>
      </c>
      <c r="AC119" s="100" t="str">
        <f t="shared" si="22"/>
        <v/>
      </c>
      <c r="AD119" s="100" t="str">
        <f t="shared" si="22"/>
        <v/>
      </c>
    </row>
    <row r="120" spans="11:30" x14ac:dyDescent="0.25">
      <c r="K120" s="100" t="str">
        <f t="shared" si="21"/>
        <v/>
      </c>
      <c r="L120" s="100" t="str">
        <f t="shared" si="21"/>
        <v/>
      </c>
      <c r="M120" s="100" t="str">
        <f t="shared" si="21"/>
        <v/>
      </c>
      <c r="N120" s="100" t="str">
        <f t="shared" si="21"/>
        <v/>
      </c>
      <c r="O120" s="100" t="str">
        <f t="shared" si="21"/>
        <v/>
      </c>
      <c r="P120" s="100" t="str">
        <f t="shared" si="21"/>
        <v/>
      </c>
      <c r="Q120" s="100" t="str">
        <f t="shared" si="21"/>
        <v/>
      </c>
      <c r="R120" s="100" t="str">
        <f t="shared" si="21"/>
        <v/>
      </c>
      <c r="S120" s="100" t="str">
        <f t="shared" si="21"/>
        <v/>
      </c>
      <c r="T120" s="100" t="str">
        <f t="shared" si="21"/>
        <v/>
      </c>
      <c r="U120" s="100" t="str">
        <f t="shared" si="22"/>
        <v/>
      </c>
      <c r="V120" s="100" t="str">
        <f t="shared" si="22"/>
        <v/>
      </c>
      <c r="W120" s="100" t="str">
        <f t="shared" si="22"/>
        <v/>
      </c>
      <c r="X120" s="100" t="str">
        <f t="shared" si="22"/>
        <v/>
      </c>
      <c r="Y120" s="100" t="str">
        <f t="shared" si="22"/>
        <v/>
      </c>
      <c r="Z120" s="100" t="str">
        <f t="shared" si="22"/>
        <v/>
      </c>
      <c r="AA120" s="100" t="str">
        <f t="shared" si="22"/>
        <v/>
      </c>
      <c r="AB120" s="100" t="str">
        <f t="shared" si="22"/>
        <v/>
      </c>
      <c r="AC120" s="100" t="str">
        <f t="shared" si="22"/>
        <v/>
      </c>
      <c r="AD120" s="100" t="str">
        <f t="shared" si="22"/>
        <v/>
      </c>
    </row>
    <row r="121" spans="11:30" x14ac:dyDescent="0.25">
      <c r="K121" s="100" t="str">
        <f t="shared" si="21"/>
        <v/>
      </c>
      <c r="L121" s="100" t="str">
        <f t="shared" si="21"/>
        <v/>
      </c>
      <c r="M121" s="100" t="str">
        <f t="shared" si="21"/>
        <v/>
      </c>
      <c r="N121" s="100" t="str">
        <f t="shared" si="21"/>
        <v/>
      </c>
      <c r="O121" s="100" t="str">
        <f t="shared" si="21"/>
        <v/>
      </c>
      <c r="P121" s="100" t="str">
        <f t="shared" si="21"/>
        <v/>
      </c>
      <c r="Q121" s="100" t="str">
        <f t="shared" si="21"/>
        <v/>
      </c>
      <c r="R121" s="100" t="str">
        <f t="shared" si="21"/>
        <v/>
      </c>
      <c r="S121" s="100" t="str">
        <f t="shared" si="21"/>
        <v/>
      </c>
      <c r="T121" s="100" t="str">
        <f t="shared" si="21"/>
        <v/>
      </c>
      <c r="U121" s="100" t="str">
        <f t="shared" si="22"/>
        <v/>
      </c>
      <c r="V121" s="100" t="str">
        <f t="shared" si="22"/>
        <v/>
      </c>
      <c r="W121" s="100" t="str">
        <f t="shared" si="22"/>
        <v/>
      </c>
      <c r="X121" s="100" t="str">
        <f t="shared" si="22"/>
        <v/>
      </c>
      <c r="Y121" s="100" t="str">
        <f t="shared" si="22"/>
        <v/>
      </c>
      <c r="Z121" s="100" t="str">
        <f t="shared" si="22"/>
        <v/>
      </c>
      <c r="AA121" s="100" t="str">
        <f t="shared" si="22"/>
        <v/>
      </c>
      <c r="AB121" s="100" t="str">
        <f t="shared" si="22"/>
        <v/>
      </c>
      <c r="AC121" s="100" t="str">
        <f t="shared" si="22"/>
        <v/>
      </c>
      <c r="AD121" s="100" t="str">
        <f t="shared" si="22"/>
        <v/>
      </c>
    </row>
    <row r="122" spans="11:30" x14ac:dyDescent="0.25">
      <c r="K122" s="100" t="str">
        <f t="shared" si="21"/>
        <v/>
      </c>
      <c r="L122" s="100" t="str">
        <f t="shared" si="21"/>
        <v/>
      </c>
      <c r="M122" s="100" t="str">
        <f t="shared" si="21"/>
        <v/>
      </c>
      <c r="N122" s="100" t="str">
        <f t="shared" si="21"/>
        <v/>
      </c>
      <c r="O122" s="100" t="str">
        <f t="shared" si="21"/>
        <v/>
      </c>
      <c r="P122" s="100" t="str">
        <f t="shared" si="21"/>
        <v/>
      </c>
      <c r="Q122" s="100" t="str">
        <f t="shared" si="21"/>
        <v/>
      </c>
      <c r="R122" s="100" t="str">
        <f t="shared" si="21"/>
        <v/>
      </c>
      <c r="S122" s="100" t="str">
        <f t="shared" si="21"/>
        <v/>
      </c>
      <c r="T122" s="100" t="str">
        <f t="shared" si="21"/>
        <v/>
      </c>
      <c r="U122" s="100" t="str">
        <f t="shared" si="22"/>
        <v/>
      </c>
      <c r="V122" s="100" t="str">
        <f t="shared" si="22"/>
        <v/>
      </c>
      <c r="W122" s="100" t="str">
        <f t="shared" si="22"/>
        <v/>
      </c>
      <c r="X122" s="100" t="str">
        <f t="shared" si="22"/>
        <v/>
      </c>
      <c r="Y122" s="100" t="str">
        <f t="shared" si="22"/>
        <v/>
      </c>
      <c r="Z122" s="100" t="str">
        <f t="shared" si="22"/>
        <v/>
      </c>
      <c r="AA122" s="100" t="str">
        <f t="shared" si="22"/>
        <v/>
      </c>
      <c r="AB122" s="100" t="str">
        <f t="shared" si="22"/>
        <v/>
      </c>
      <c r="AC122" s="100" t="str">
        <f t="shared" si="22"/>
        <v/>
      </c>
      <c r="AD122" s="100" t="str">
        <f t="shared" si="22"/>
        <v/>
      </c>
    </row>
    <row r="123" spans="11:30" x14ac:dyDescent="0.25">
      <c r="K123" s="100" t="str">
        <f t="shared" ref="K123:T132" si="23">IF($G123=K$11,$F123,"")</f>
        <v/>
      </c>
      <c r="L123" s="100" t="str">
        <f t="shared" si="23"/>
        <v/>
      </c>
      <c r="M123" s="100" t="str">
        <f t="shared" si="23"/>
        <v/>
      </c>
      <c r="N123" s="100" t="str">
        <f t="shared" si="23"/>
        <v/>
      </c>
      <c r="O123" s="100" t="str">
        <f t="shared" si="23"/>
        <v/>
      </c>
      <c r="P123" s="100" t="str">
        <f t="shared" si="23"/>
        <v/>
      </c>
      <c r="Q123" s="100" t="str">
        <f t="shared" si="23"/>
        <v/>
      </c>
      <c r="R123" s="100" t="str">
        <f t="shared" si="23"/>
        <v/>
      </c>
      <c r="S123" s="100" t="str">
        <f t="shared" si="23"/>
        <v/>
      </c>
      <c r="T123" s="100" t="str">
        <f t="shared" si="23"/>
        <v/>
      </c>
      <c r="U123" s="100" t="str">
        <f t="shared" ref="U123:AD132" si="24">IF($G123=U$11,$F123,"")</f>
        <v/>
      </c>
      <c r="V123" s="100" t="str">
        <f t="shared" si="24"/>
        <v/>
      </c>
      <c r="W123" s="100" t="str">
        <f t="shared" si="24"/>
        <v/>
      </c>
      <c r="X123" s="100" t="str">
        <f t="shared" si="24"/>
        <v/>
      </c>
      <c r="Y123" s="100" t="str">
        <f t="shared" si="24"/>
        <v/>
      </c>
      <c r="Z123" s="100" t="str">
        <f t="shared" si="24"/>
        <v/>
      </c>
      <c r="AA123" s="100" t="str">
        <f t="shared" si="24"/>
        <v/>
      </c>
      <c r="AB123" s="100" t="str">
        <f t="shared" si="24"/>
        <v/>
      </c>
      <c r="AC123" s="100" t="str">
        <f t="shared" si="24"/>
        <v/>
      </c>
      <c r="AD123" s="100" t="str">
        <f t="shared" si="24"/>
        <v/>
      </c>
    </row>
    <row r="124" spans="11:30" x14ac:dyDescent="0.25">
      <c r="K124" s="100" t="str">
        <f t="shared" si="23"/>
        <v/>
      </c>
      <c r="L124" s="100" t="str">
        <f t="shared" si="23"/>
        <v/>
      </c>
      <c r="M124" s="100" t="str">
        <f t="shared" si="23"/>
        <v/>
      </c>
      <c r="N124" s="100" t="str">
        <f t="shared" si="23"/>
        <v/>
      </c>
      <c r="O124" s="100" t="str">
        <f t="shared" si="23"/>
        <v/>
      </c>
      <c r="P124" s="100" t="str">
        <f t="shared" si="23"/>
        <v/>
      </c>
      <c r="Q124" s="100" t="str">
        <f t="shared" si="23"/>
        <v/>
      </c>
      <c r="R124" s="100" t="str">
        <f t="shared" si="23"/>
        <v/>
      </c>
      <c r="S124" s="100" t="str">
        <f t="shared" si="23"/>
        <v/>
      </c>
      <c r="T124" s="100" t="str">
        <f t="shared" si="23"/>
        <v/>
      </c>
      <c r="U124" s="100" t="str">
        <f t="shared" si="24"/>
        <v/>
      </c>
      <c r="V124" s="100" t="str">
        <f t="shared" si="24"/>
        <v/>
      </c>
      <c r="W124" s="100" t="str">
        <f t="shared" si="24"/>
        <v/>
      </c>
      <c r="X124" s="100" t="str">
        <f t="shared" si="24"/>
        <v/>
      </c>
      <c r="Y124" s="100" t="str">
        <f t="shared" si="24"/>
        <v/>
      </c>
      <c r="Z124" s="100" t="str">
        <f t="shared" si="24"/>
        <v/>
      </c>
      <c r="AA124" s="100" t="str">
        <f t="shared" si="24"/>
        <v/>
      </c>
      <c r="AB124" s="100" t="str">
        <f t="shared" si="24"/>
        <v/>
      </c>
      <c r="AC124" s="100" t="str">
        <f t="shared" si="24"/>
        <v/>
      </c>
      <c r="AD124" s="100" t="str">
        <f t="shared" si="24"/>
        <v/>
      </c>
    </row>
    <row r="125" spans="11:30" x14ac:dyDescent="0.25">
      <c r="K125" s="100" t="str">
        <f t="shared" si="23"/>
        <v/>
      </c>
      <c r="L125" s="100" t="str">
        <f t="shared" si="23"/>
        <v/>
      </c>
      <c r="M125" s="100" t="str">
        <f t="shared" si="23"/>
        <v/>
      </c>
      <c r="N125" s="100" t="str">
        <f t="shared" si="23"/>
        <v/>
      </c>
      <c r="O125" s="100" t="str">
        <f t="shared" si="23"/>
        <v/>
      </c>
      <c r="P125" s="100" t="str">
        <f t="shared" si="23"/>
        <v/>
      </c>
      <c r="Q125" s="100" t="str">
        <f t="shared" si="23"/>
        <v/>
      </c>
      <c r="R125" s="100" t="str">
        <f t="shared" si="23"/>
        <v/>
      </c>
      <c r="S125" s="100" t="str">
        <f t="shared" si="23"/>
        <v/>
      </c>
      <c r="T125" s="100" t="str">
        <f t="shared" si="23"/>
        <v/>
      </c>
      <c r="U125" s="100" t="str">
        <f t="shared" si="24"/>
        <v/>
      </c>
      <c r="V125" s="100" t="str">
        <f t="shared" si="24"/>
        <v/>
      </c>
      <c r="W125" s="100" t="str">
        <f t="shared" si="24"/>
        <v/>
      </c>
      <c r="X125" s="100" t="str">
        <f t="shared" si="24"/>
        <v/>
      </c>
      <c r="Y125" s="100" t="str">
        <f t="shared" si="24"/>
        <v/>
      </c>
      <c r="Z125" s="100" t="str">
        <f t="shared" si="24"/>
        <v/>
      </c>
      <c r="AA125" s="100" t="str">
        <f t="shared" si="24"/>
        <v/>
      </c>
      <c r="AB125" s="100" t="str">
        <f t="shared" si="24"/>
        <v/>
      </c>
      <c r="AC125" s="100" t="str">
        <f t="shared" si="24"/>
        <v/>
      </c>
      <c r="AD125" s="100" t="str">
        <f t="shared" si="24"/>
        <v/>
      </c>
    </row>
    <row r="126" spans="11:30" x14ac:dyDescent="0.25">
      <c r="K126" s="100" t="str">
        <f t="shared" si="23"/>
        <v/>
      </c>
      <c r="L126" s="100" t="str">
        <f t="shared" si="23"/>
        <v/>
      </c>
      <c r="M126" s="100" t="str">
        <f t="shared" si="23"/>
        <v/>
      </c>
      <c r="N126" s="100" t="str">
        <f t="shared" si="23"/>
        <v/>
      </c>
      <c r="O126" s="100" t="str">
        <f t="shared" si="23"/>
        <v/>
      </c>
      <c r="P126" s="100" t="str">
        <f t="shared" si="23"/>
        <v/>
      </c>
      <c r="Q126" s="100" t="str">
        <f t="shared" si="23"/>
        <v/>
      </c>
      <c r="R126" s="100" t="str">
        <f t="shared" si="23"/>
        <v/>
      </c>
      <c r="S126" s="100" t="str">
        <f t="shared" si="23"/>
        <v/>
      </c>
      <c r="T126" s="100" t="str">
        <f t="shared" si="23"/>
        <v/>
      </c>
      <c r="U126" s="100" t="str">
        <f t="shared" si="24"/>
        <v/>
      </c>
      <c r="V126" s="100" t="str">
        <f t="shared" si="24"/>
        <v/>
      </c>
      <c r="W126" s="100" t="str">
        <f t="shared" si="24"/>
        <v/>
      </c>
      <c r="X126" s="100" t="str">
        <f t="shared" si="24"/>
        <v/>
      </c>
      <c r="Y126" s="100" t="str">
        <f t="shared" si="24"/>
        <v/>
      </c>
      <c r="Z126" s="100" t="str">
        <f t="shared" si="24"/>
        <v/>
      </c>
      <c r="AA126" s="100" t="str">
        <f t="shared" si="24"/>
        <v/>
      </c>
      <c r="AB126" s="100" t="str">
        <f t="shared" si="24"/>
        <v/>
      </c>
      <c r="AC126" s="100" t="str">
        <f t="shared" si="24"/>
        <v/>
      </c>
      <c r="AD126" s="100" t="str">
        <f t="shared" si="24"/>
        <v/>
      </c>
    </row>
    <row r="127" spans="11:30" x14ac:dyDescent="0.25">
      <c r="K127" s="100" t="str">
        <f t="shared" si="23"/>
        <v/>
      </c>
      <c r="L127" s="100" t="str">
        <f t="shared" si="23"/>
        <v/>
      </c>
      <c r="M127" s="100" t="str">
        <f t="shared" si="23"/>
        <v/>
      </c>
      <c r="N127" s="100" t="str">
        <f t="shared" si="23"/>
        <v/>
      </c>
      <c r="O127" s="100" t="str">
        <f t="shared" si="23"/>
        <v/>
      </c>
      <c r="P127" s="100" t="str">
        <f t="shared" si="23"/>
        <v/>
      </c>
      <c r="Q127" s="100" t="str">
        <f t="shared" si="23"/>
        <v/>
      </c>
      <c r="R127" s="100" t="str">
        <f t="shared" si="23"/>
        <v/>
      </c>
      <c r="S127" s="100" t="str">
        <f t="shared" si="23"/>
        <v/>
      </c>
      <c r="T127" s="100" t="str">
        <f t="shared" si="23"/>
        <v/>
      </c>
      <c r="U127" s="100" t="str">
        <f t="shared" si="24"/>
        <v/>
      </c>
      <c r="V127" s="100" t="str">
        <f t="shared" si="24"/>
        <v/>
      </c>
      <c r="W127" s="100" t="str">
        <f t="shared" si="24"/>
        <v/>
      </c>
      <c r="X127" s="100" t="str">
        <f t="shared" si="24"/>
        <v/>
      </c>
      <c r="Y127" s="100" t="str">
        <f t="shared" si="24"/>
        <v/>
      </c>
      <c r="Z127" s="100" t="str">
        <f t="shared" si="24"/>
        <v/>
      </c>
      <c r="AA127" s="100" t="str">
        <f t="shared" si="24"/>
        <v/>
      </c>
      <c r="AB127" s="100" t="str">
        <f t="shared" si="24"/>
        <v/>
      </c>
      <c r="AC127" s="100" t="str">
        <f t="shared" si="24"/>
        <v/>
      </c>
      <c r="AD127" s="100" t="str">
        <f t="shared" si="24"/>
        <v/>
      </c>
    </row>
    <row r="128" spans="11:30" x14ac:dyDescent="0.25">
      <c r="K128" s="100" t="str">
        <f t="shared" si="23"/>
        <v/>
      </c>
      <c r="L128" s="100" t="str">
        <f t="shared" si="23"/>
        <v/>
      </c>
      <c r="M128" s="100" t="str">
        <f t="shared" si="23"/>
        <v/>
      </c>
      <c r="N128" s="100" t="str">
        <f t="shared" si="23"/>
        <v/>
      </c>
      <c r="O128" s="100" t="str">
        <f t="shared" si="23"/>
        <v/>
      </c>
      <c r="P128" s="100" t="str">
        <f t="shared" si="23"/>
        <v/>
      </c>
      <c r="Q128" s="100" t="str">
        <f t="shared" si="23"/>
        <v/>
      </c>
      <c r="R128" s="100" t="str">
        <f t="shared" si="23"/>
        <v/>
      </c>
      <c r="S128" s="100" t="str">
        <f t="shared" si="23"/>
        <v/>
      </c>
      <c r="T128" s="100" t="str">
        <f t="shared" si="23"/>
        <v/>
      </c>
      <c r="U128" s="100" t="str">
        <f t="shared" si="24"/>
        <v/>
      </c>
      <c r="V128" s="100" t="str">
        <f t="shared" si="24"/>
        <v/>
      </c>
      <c r="W128" s="100" t="str">
        <f t="shared" si="24"/>
        <v/>
      </c>
      <c r="X128" s="100" t="str">
        <f t="shared" si="24"/>
        <v/>
      </c>
      <c r="Y128" s="100" t="str">
        <f t="shared" si="24"/>
        <v/>
      </c>
      <c r="Z128" s="100" t="str">
        <f t="shared" si="24"/>
        <v/>
      </c>
      <c r="AA128" s="100" t="str">
        <f t="shared" si="24"/>
        <v/>
      </c>
      <c r="AB128" s="100" t="str">
        <f t="shared" si="24"/>
        <v/>
      </c>
      <c r="AC128" s="100" t="str">
        <f t="shared" si="24"/>
        <v/>
      </c>
      <c r="AD128" s="100" t="str">
        <f t="shared" si="24"/>
        <v/>
      </c>
    </row>
    <row r="129" spans="11:30" x14ac:dyDescent="0.25">
      <c r="K129" s="100" t="str">
        <f t="shared" si="23"/>
        <v/>
      </c>
      <c r="L129" s="100" t="str">
        <f t="shared" si="23"/>
        <v/>
      </c>
      <c r="M129" s="100" t="str">
        <f t="shared" si="23"/>
        <v/>
      </c>
      <c r="N129" s="100" t="str">
        <f t="shared" si="23"/>
        <v/>
      </c>
      <c r="O129" s="100" t="str">
        <f t="shared" si="23"/>
        <v/>
      </c>
      <c r="P129" s="100" t="str">
        <f t="shared" si="23"/>
        <v/>
      </c>
      <c r="Q129" s="100" t="str">
        <f t="shared" si="23"/>
        <v/>
      </c>
      <c r="R129" s="100" t="str">
        <f t="shared" si="23"/>
        <v/>
      </c>
      <c r="S129" s="100" t="str">
        <f t="shared" si="23"/>
        <v/>
      </c>
      <c r="T129" s="100" t="str">
        <f t="shared" si="23"/>
        <v/>
      </c>
      <c r="U129" s="100" t="str">
        <f t="shared" si="24"/>
        <v/>
      </c>
      <c r="V129" s="100" t="str">
        <f t="shared" si="24"/>
        <v/>
      </c>
      <c r="W129" s="100" t="str">
        <f t="shared" si="24"/>
        <v/>
      </c>
      <c r="X129" s="100" t="str">
        <f t="shared" si="24"/>
        <v/>
      </c>
      <c r="Y129" s="100" t="str">
        <f t="shared" si="24"/>
        <v/>
      </c>
      <c r="Z129" s="100" t="str">
        <f t="shared" si="24"/>
        <v/>
      </c>
      <c r="AA129" s="100" t="str">
        <f t="shared" si="24"/>
        <v/>
      </c>
      <c r="AB129" s="100" t="str">
        <f t="shared" si="24"/>
        <v/>
      </c>
      <c r="AC129" s="100" t="str">
        <f t="shared" si="24"/>
        <v/>
      </c>
      <c r="AD129" s="100" t="str">
        <f t="shared" si="24"/>
        <v/>
      </c>
    </row>
    <row r="130" spans="11:30" x14ac:dyDescent="0.25">
      <c r="K130" s="100" t="str">
        <f t="shared" si="23"/>
        <v/>
      </c>
      <c r="L130" s="100" t="str">
        <f t="shared" si="23"/>
        <v/>
      </c>
      <c r="M130" s="100" t="str">
        <f t="shared" si="23"/>
        <v/>
      </c>
      <c r="N130" s="100" t="str">
        <f t="shared" si="23"/>
        <v/>
      </c>
      <c r="O130" s="100" t="str">
        <f t="shared" si="23"/>
        <v/>
      </c>
      <c r="P130" s="100" t="str">
        <f t="shared" si="23"/>
        <v/>
      </c>
      <c r="Q130" s="100" t="str">
        <f t="shared" si="23"/>
        <v/>
      </c>
      <c r="R130" s="100" t="str">
        <f t="shared" si="23"/>
        <v/>
      </c>
      <c r="S130" s="100" t="str">
        <f t="shared" si="23"/>
        <v/>
      </c>
      <c r="T130" s="100" t="str">
        <f t="shared" si="23"/>
        <v/>
      </c>
      <c r="U130" s="100" t="str">
        <f t="shared" si="24"/>
        <v/>
      </c>
      <c r="V130" s="100" t="str">
        <f t="shared" si="24"/>
        <v/>
      </c>
      <c r="W130" s="100" t="str">
        <f t="shared" si="24"/>
        <v/>
      </c>
      <c r="X130" s="100" t="str">
        <f t="shared" si="24"/>
        <v/>
      </c>
      <c r="Y130" s="100" t="str">
        <f t="shared" si="24"/>
        <v/>
      </c>
      <c r="Z130" s="100" t="str">
        <f t="shared" si="24"/>
        <v/>
      </c>
      <c r="AA130" s="100" t="str">
        <f t="shared" si="24"/>
        <v/>
      </c>
      <c r="AB130" s="100" t="str">
        <f t="shared" si="24"/>
        <v/>
      </c>
      <c r="AC130" s="100" t="str">
        <f t="shared" si="24"/>
        <v/>
      </c>
      <c r="AD130" s="100" t="str">
        <f t="shared" si="24"/>
        <v/>
      </c>
    </row>
    <row r="131" spans="11:30" x14ac:dyDescent="0.25">
      <c r="K131" s="100" t="str">
        <f t="shared" si="23"/>
        <v/>
      </c>
      <c r="L131" s="100" t="str">
        <f t="shared" si="23"/>
        <v/>
      </c>
      <c r="M131" s="100" t="str">
        <f t="shared" si="23"/>
        <v/>
      </c>
      <c r="N131" s="100" t="str">
        <f t="shared" si="23"/>
        <v/>
      </c>
      <c r="O131" s="100" t="str">
        <f t="shared" si="23"/>
        <v/>
      </c>
      <c r="P131" s="100" t="str">
        <f t="shared" si="23"/>
        <v/>
      </c>
      <c r="Q131" s="100" t="str">
        <f t="shared" si="23"/>
        <v/>
      </c>
      <c r="R131" s="100" t="str">
        <f t="shared" si="23"/>
        <v/>
      </c>
      <c r="S131" s="100" t="str">
        <f t="shared" si="23"/>
        <v/>
      </c>
      <c r="T131" s="100" t="str">
        <f t="shared" si="23"/>
        <v/>
      </c>
      <c r="U131" s="100" t="str">
        <f t="shared" si="24"/>
        <v/>
      </c>
      <c r="V131" s="100" t="str">
        <f t="shared" si="24"/>
        <v/>
      </c>
      <c r="W131" s="100" t="str">
        <f t="shared" si="24"/>
        <v/>
      </c>
      <c r="X131" s="100" t="str">
        <f t="shared" si="24"/>
        <v/>
      </c>
      <c r="Y131" s="100" t="str">
        <f t="shared" si="24"/>
        <v/>
      </c>
      <c r="Z131" s="100" t="str">
        <f t="shared" si="24"/>
        <v/>
      </c>
      <c r="AA131" s="100" t="str">
        <f t="shared" si="24"/>
        <v/>
      </c>
      <c r="AB131" s="100" t="str">
        <f t="shared" si="24"/>
        <v/>
      </c>
      <c r="AC131" s="100" t="str">
        <f t="shared" si="24"/>
        <v/>
      </c>
      <c r="AD131" s="100" t="str">
        <f t="shared" si="24"/>
        <v/>
      </c>
    </row>
    <row r="132" spans="11:30" x14ac:dyDescent="0.25">
      <c r="K132" s="100" t="str">
        <f t="shared" si="23"/>
        <v/>
      </c>
      <c r="L132" s="100" t="str">
        <f t="shared" si="23"/>
        <v/>
      </c>
      <c r="M132" s="100" t="str">
        <f t="shared" si="23"/>
        <v/>
      </c>
      <c r="N132" s="100" t="str">
        <f t="shared" si="23"/>
        <v/>
      </c>
      <c r="O132" s="100" t="str">
        <f t="shared" si="23"/>
        <v/>
      </c>
      <c r="P132" s="100" t="str">
        <f t="shared" si="23"/>
        <v/>
      </c>
      <c r="Q132" s="100" t="str">
        <f t="shared" si="23"/>
        <v/>
      </c>
      <c r="R132" s="100" t="str">
        <f t="shared" si="23"/>
        <v/>
      </c>
      <c r="S132" s="100" t="str">
        <f t="shared" si="23"/>
        <v/>
      </c>
      <c r="T132" s="100" t="str">
        <f t="shared" si="23"/>
        <v/>
      </c>
      <c r="U132" s="100" t="str">
        <f t="shared" si="24"/>
        <v/>
      </c>
      <c r="V132" s="100" t="str">
        <f t="shared" si="24"/>
        <v/>
      </c>
      <c r="W132" s="100" t="str">
        <f t="shared" si="24"/>
        <v/>
      </c>
      <c r="X132" s="100" t="str">
        <f t="shared" si="24"/>
        <v/>
      </c>
      <c r="Y132" s="100" t="str">
        <f t="shared" si="24"/>
        <v/>
      </c>
      <c r="Z132" s="100" t="str">
        <f t="shared" si="24"/>
        <v/>
      </c>
      <c r="AA132" s="100" t="str">
        <f t="shared" si="24"/>
        <v/>
      </c>
      <c r="AB132" s="100" t="str">
        <f t="shared" si="24"/>
        <v/>
      </c>
      <c r="AC132" s="100" t="str">
        <f t="shared" si="24"/>
        <v/>
      </c>
      <c r="AD132" s="100" t="str">
        <f t="shared" si="24"/>
        <v/>
      </c>
    </row>
    <row r="133" spans="11:30" x14ac:dyDescent="0.25">
      <c r="K133" s="100" t="str">
        <f t="shared" ref="K133:T142" si="25">IF($G133=K$11,$F133,"")</f>
        <v/>
      </c>
      <c r="L133" s="100" t="str">
        <f t="shared" si="25"/>
        <v/>
      </c>
      <c r="M133" s="100" t="str">
        <f t="shared" si="25"/>
        <v/>
      </c>
      <c r="N133" s="100" t="str">
        <f t="shared" si="25"/>
        <v/>
      </c>
      <c r="O133" s="100" t="str">
        <f t="shared" si="25"/>
        <v/>
      </c>
      <c r="P133" s="100" t="str">
        <f t="shared" si="25"/>
        <v/>
      </c>
      <c r="Q133" s="100" t="str">
        <f t="shared" si="25"/>
        <v/>
      </c>
      <c r="R133" s="100" t="str">
        <f t="shared" si="25"/>
        <v/>
      </c>
      <c r="S133" s="100" t="str">
        <f t="shared" si="25"/>
        <v/>
      </c>
      <c r="T133" s="100" t="str">
        <f t="shared" si="25"/>
        <v/>
      </c>
      <c r="U133" s="100" t="str">
        <f t="shared" ref="U133:AD142" si="26">IF($G133=U$11,$F133,"")</f>
        <v/>
      </c>
      <c r="V133" s="100" t="str">
        <f t="shared" si="26"/>
        <v/>
      </c>
      <c r="W133" s="100" t="str">
        <f t="shared" si="26"/>
        <v/>
      </c>
      <c r="X133" s="100" t="str">
        <f t="shared" si="26"/>
        <v/>
      </c>
      <c r="Y133" s="100" t="str">
        <f t="shared" si="26"/>
        <v/>
      </c>
      <c r="Z133" s="100" t="str">
        <f t="shared" si="26"/>
        <v/>
      </c>
      <c r="AA133" s="100" t="str">
        <f t="shared" si="26"/>
        <v/>
      </c>
      <c r="AB133" s="100" t="str">
        <f t="shared" si="26"/>
        <v/>
      </c>
      <c r="AC133" s="100" t="str">
        <f t="shared" si="26"/>
        <v/>
      </c>
      <c r="AD133" s="100" t="str">
        <f t="shared" si="26"/>
        <v/>
      </c>
    </row>
    <row r="134" spans="11:30" x14ac:dyDescent="0.25">
      <c r="K134" s="100" t="str">
        <f t="shared" si="25"/>
        <v/>
      </c>
      <c r="L134" s="100" t="str">
        <f t="shared" si="25"/>
        <v/>
      </c>
      <c r="M134" s="100" t="str">
        <f t="shared" si="25"/>
        <v/>
      </c>
      <c r="N134" s="100" t="str">
        <f t="shared" si="25"/>
        <v/>
      </c>
      <c r="O134" s="100" t="str">
        <f t="shared" si="25"/>
        <v/>
      </c>
      <c r="P134" s="100" t="str">
        <f t="shared" si="25"/>
        <v/>
      </c>
      <c r="Q134" s="100" t="str">
        <f t="shared" si="25"/>
        <v/>
      </c>
      <c r="R134" s="100" t="str">
        <f t="shared" si="25"/>
        <v/>
      </c>
      <c r="S134" s="100" t="str">
        <f t="shared" si="25"/>
        <v/>
      </c>
      <c r="T134" s="100" t="str">
        <f t="shared" si="25"/>
        <v/>
      </c>
      <c r="U134" s="100" t="str">
        <f t="shared" si="26"/>
        <v/>
      </c>
      <c r="V134" s="100" t="str">
        <f t="shared" si="26"/>
        <v/>
      </c>
      <c r="W134" s="100" t="str">
        <f t="shared" si="26"/>
        <v/>
      </c>
      <c r="X134" s="100" t="str">
        <f t="shared" si="26"/>
        <v/>
      </c>
      <c r="Y134" s="100" t="str">
        <f t="shared" si="26"/>
        <v/>
      </c>
      <c r="Z134" s="100" t="str">
        <f t="shared" si="26"/>
        <v/>
      </c>
      <c r="AA134" s="100" t="str">
        <f t="shared" si="26"/>
        <v/>
      </c>
      <c r="AB134" s="100" t="str">
        <f t="shared" si="26"/>
        <v/>
      </c>
      <c r="AC134" s="100" t="str">
        <f t="shared" si="26"/>
        <v/>
      </c>
      <c r="AD134" s="100" t="str">
        <f t="shared" si="26"/>
        <v/>
      </c>
    </row>
    <row r="135" spans="11:30" x14ac:dyDescent="0.25">
      <c r="K135" s="100" t="str">
        <f t="shared" si="25"/>
        <v/>
      </c>
      <c r="L135" s="100" t="str">
        <f t="shared" si="25"/>
        <v/>
      </c>
      <c r="M135" s="100" t="str">
        <f t="shared" si="25"/>
        <v/>
      </c>
      <c r="N135" s="100" t="str">
        <f t="shared" si="25"/>
        <v/>
      </c>
      <c r="O135" s="100" t="str">
        <f t="shared" si="25"/>
        <v/>
      </c>
      <c r="P135" s="100" t="str">
        <f t="shared" si="25"/>
        <v/>
      </c>
      <c r="Q135" s="100" t="str">
        <f t="shared" si="25"/>
        <v/>
      </c>
      <c r="R135" s="100" t="str">
        <f t="shared" si="25"/>
        <v/>
      </c>
      <c r="S135" s="100" t="str">
        <f t="shared" si="25"/>
        <v/>
      </c>
      <c r="T135" s="100" t="str">
        <f t="shared" si="25"/>
        <v/>
      </c>
      <c r="U135" s="100" t="str">
        <f t="shared" si="26"/>
        <v/>
      </c>
      <c r="V135" s="100" t="str">
        <f t="shared" si="26"/>
        <v/>
      </c>
      <c r="W135" s="100" t="str">
        <f t="shared" si="26"/>
        <v/>
      </c>
      <c r="X135" s="100" t="str">
        <f t="shared" si="26"/>
        <v/>
      </c>
      <c r="Y135" s="100" t="str">
        <f t="shared" si="26"/>
        <v/>
      </c>
      <c r="Z135" s="100" t="str">
        <f t="shared" si="26"/>
        <v/>
      </c>
      <c r="AA135" s="100" t="str">
        <f t="shared" si="26"/>
        <v/>
      </c>
      <c r="AB135" s="100" t="str">
        <f t="shared" si="26"/>
        <v/>
      </c>
      <c r="AC135" s="100" t="str">
        <f t="shared" si="26"/>
        <v/>
      </c>
      <c r="AD135" s="100" t="str">
        <f t="shared" si="26"/>
        <v/>
      </c>
    </row>
    <row r="136" spans="11:30" x14ac:dyDescent="0.25">
      <c r="K136" s="100" t="str">
        <f t="shared" si="25"/>
        <v/>
      </c>
      <c r="L136" s="100" t="str">
        <f t="shared" si="25"/>
        <v/>
      </c>
      <c r="M136" s="100" t="str">
        <f t="shared" si="25"/>
        <v/>
      </c>
      <c r="N136" s="100" t="str">
        <f t="shared" si="25"/>
        <v/>
      </c>
      <c r="O136" s="100" t="str">
        <f t="shared" si="25"/>
        <v/>
      </c>
      <c r="P136" s="100" t="str">
        <f t="shared" si="25"/>
        <v/>
      </c>
      <c r="Q136" s="100" t="str">
        <f t="shared" si="25"/>
        <v/>
      </c>
      <c r="R136" s="100" t="str">
        <f t="shared" si="25"/>
        <v/>
      </c>
      <c r="S136" s="100" t="str">
        <f t="shared" si="25"/>
        <v/>
      </c>
      <c r="T136" s="100" t="str">
        <f t="shared" si="25"/>
        <v/>
      </c>
      <c r="U136" s="100" t="str">
        <f t="shared" si="26"/>
        <v/>
      </c>
      <c r="V136" s="100" t="str">
        <f t="shared" si="26"/>
        <v/>
      </c>
      <c r="W136" s="100" t="str">
        <f t="shared" si="26"/>
        <v/>
      </c>
      <c r="X136" s="100" t="str">
        <f t="shared" si="26"/>
        <v/>
      </c>
      <c r="Y136" s="100" t="str">
        <f t="shared" si="26"/>
        <v/>
      </c>
      <c r="Z136" s="100" t="str">
        <f t="shared" si="26"/>
        <v/>
      </c>
      <c r="AA136" s="100" t="str">
        <f t="shared" si="26"/>
        <v/>
      </c>
      <c r="AB136" s="100" t="str">
        <f t="shared" si="26"/>
        <v/>
      </c>
      <c r="AC136" s="100" t="str">
        <f t="shared" si="26"/>
        <v/>
      </c>
      <c r="AD136" s="100" t="str">
        <f t="shared" si="26"/>
        <v/>
      </c>
    </row>
    <row r="137" spans="11:30" x14ac:dyDescent="0.25">
      <c r="K137" s="100" t="str">
        <f t="shared" si="25"/>
        <v/>
      </c>
      <c r="L137" s="100" t="str">
        <f t="shared" si="25"/>
        <v/>
      </c>
      <c r="M137" s="100" t="str">
        <f t="shared" si="25"/>
        <v/>
      </c>
      <c r="N137" s="100" t="str">
        <f t="shared" si="25"/>
        <v/>
      </c>
      <c r="O137" s="100" t="str">
        <f t="shared" si="25"/>
        <v/>
      </c>
      <c r="P137" s="100" t="str">
        <f t="shared" si="25"/>
        <v/>
      </c>
      <c r="Q137" s="100" t="str">
        <f t="shared" si="25"/>
        <v/>
      </c>
      <c r="R137" s="100" t="str">
        <f t="shared" si="25"/>
        <v/>
      </c>
      <c r="S137" s="100" t="str">
        <f t="shared" si="25"/>
        <v/>
      </c>
      <c r="T137" s="100" t="str">
        <f t="shared" si="25"/>
        <v/>
      </c>
      <c r="U137" s="100" t="str">
        <f t="shared" si="26"/>
        <v/>
      </c>
      <c r="V137" s="100" t="str">
        <f t="shared" si="26"/>
        <v/>
      </c>
      <c r="W137" s="100" t="str">
        <f t="shared" si="26"/>
        <v/>
      </c>
      <c r="X137" s="100" t="str">
        <f t="shared" si="26"/>
        <v/>
      </c>
      <c r="Y137" s="100" t="str">
        <f t="shared" si="26"/>
        <v/>
      </c>
      <c r="Z137" s="100" t="str">
        <f t="shared" si="26"/>
        <v/>
      </c>
      <c r="AA137" s="100" t="str">
        <f t="shared" si="26"/>
        <v/>
      </c>
      <c r="AB137" s="100" t="str">
        <f t="shared" si="26"/>
        <v/>
      </c>
      <c r="AC137" s="100" t="str">
        <f t="shared" si="26"/>
        <v/>
      </c>
      <c r="AD137" s="100" t="str">
        <f t="shared" si="26"/>
        <v/>
      </c>
    </row>
    <row r="138" spans="11:30" x14ac:dyDescent="0.25">
      <c r="K138" s="100" t="str">
        <f t="shared" si="25"/>
        <v/>
      </c>
      <c r="L138" s="100" t="str">
        <f t="shared" si="25"/>
        <v/>
      </c>
      <c r="M138" s="100" t="str">
        <f t="shared" si="25"/>
        <v/>
      </c>
      <c r="N138" s="100" t="str">
        <f t="shared" si="25"/>
        <v/>
      </c>
      <c r="O138" s="100" t="str">
        <f t="shared" si="25"/>
        <v/>
      </c>
      <c r="P138" s="100" t="str">
        <f t="shared" si="25"/>
        <v/>
      </c>
      <c r="Q138" s="100" t="str">
        <f t="shared" si="25"/>
        <v/>
      </c>
      <c r="R138" s="100" t="str">
        <f t="shared" si="25"/>
        <v/>
      </c>
      <c r="S138" s="100" t="str">
        <f t="shared" si="25"/>
        <v/>
      </c>
      <c r="T138" s="100" t="str">
        <f t="shared" si="25"/>
        <v/>
      </c>
      <c r="U138" s="100" t="str">
        <f t="shared" si="26"/>
        <v/>
      </c>
      <c r="V138" s="100" t="str">
        <f t="shared" si="26"/>
        <v/>
      </c>
      <c r="W138" s="100" t="str">
        <f t="shared" si="26"/>
        <v/>
      </c>
      <c r="X138" s="100" t="str">
        <f t="shared" si="26"/>
        <v/>
      </c>
      <c r="Y138" s="100" t="str">
        <f t="shared" si="26"/>
        <v/>
      </c>
      <c r="Z138" s="100" t="str">
        <f t="shared" si="26"/>
        <v/>
      </c>
      <c r="AA138" s="100" t="str">
        <f t="shared" si="26"/>
        <v/>
      </c>
      <c r="AB138" s="100" t="str">
        <f t="shared" si="26"/>
        <v/>
      </c>
      <c r="AC138" s="100" t="str">
        <f t="shared" si="26"/>
        <v/>
      </c>
      <c r="AD138" s="100" t="str">
        <f t="shared" si="26"/>
        <v/>
      </c>
    </row>
    <row r="139" spans="11:30" x14ac:dyDescent="0.25">
      <c r="K139" s="100" t="str">
        <f t="shared" si="25"/>
        <v/>
      </c>
      <c r="L139" s="100" t="str">
        <f t="shared" si="25"/>
        <v/>
      </c>
      <c r="M139" s="100" t="str">
        <f t="shared" si="25"/>
        <v/>
      </c>
      <c r="N139" s="100" t="str">
        <f t="shared" si="25"/>
        <v/>
      </c>
      <c r="O139" s="100" t="str">
        <f t="shared" si="25"/>
        <v/>
      </c>
      <c r="P139" s="100" t="str">
        <f t="shared" si="25"/>
        <v/>
      </c>
      <c r="Q139" s="100" t="str">
        <f t="shared" si="25"/>
        <v/>
      </c>
      <c r="R139" s="100" t="str">
        <f t="shared" si="25"/>
        <v/>
      </c>
      <c r="S139" s="100" t="str">
        <f t="shared" si="25"/>
        <v/>
      </c>
      <c r="T139" s="100" t="str">
        <f t="shared" si="25"/>
        <v/>
      </c>
      <c r="U139" s="100" t="str">
        <f t="shared" si="26"/>
        <v/>
      </c>
      <c r="V139" s="100" t="str">
        <f t="shared" si="26"/>
        <v/>
      </c>
      <c r="W139" s="100" t="str">
        <f t="shared" si="26"/>
        <v/>
      </c>
      <c r="X139" s="100" t="str">
        <f t="shared" si="26"/>
        <v/>
      </c>
      <c r="Y139" s="100" t="str">
        <f t="shared" si="26"/>
        <v/>
      </c>
      <c r="Z139" s="100" t="str">
        <f t="shared" si="26"/>
        <v/>
      </c>
      <c r="AA139" s="100" t="str">
        <f t="shared" si="26"/>
        <v/>
      </c>
      <c r="AB139" s="100" t="str">
        <f t="shared" si="26"/>
        <v/>
      </c>
      <c r="AC139" s="100" t="str">
        <f t="shared" si="26"/>
        <v/>
      </c>
      <c r="AD139" s="100" t="str">
        <f t="shared" si="26"/>
        <v/>
      </c>
    </row>
    <row r="140" spans="11:30" x14ac:dyDescent="0.25">
      <c r="K140" s="100" t="str">
        <f t="shared" si="25"/>
        <v/>
      </c>
      <c r="L140" s="100" t="str">
        <f t="shared" si="25"/>
        <v/>
      </c>
      <c r="M140" s="100" t="str">
        <f t="shared" si="25"/>
        <v/>
      </c>
      <c r="N140" s="100" t="str">
        <f t="shared" si="25"/>
        <v/>
      </c>
      <c r="O140" s="100" t="str">
        <f t="shared" si="25"/>
        <v/>
      </c>
      <c r="P140" s="100" t="str">
        <f t="shared" si="25"/>
        <v/>
      </c>
      <c r="Q140" s="100" t="str">
        <f t="shared" si="25"/>
        <v/>
      </c>
      <c r="R140" s="100" t="str">
        <f t="shared" si="25"/>
        <v/>
      </c>
      <c r="S140" s="100" t="str">
        <f t="shared" si="25"/>
        <v/>
      </c>
      <c r="T140" s="100" t="str">
        <f t="shared" si="25"/>
        <v/>
      </c>
      <c r="U140" s="100" t="str">
        <f t="shared" si="26"/>
        <v/>
      </c>
      <c r="V140" s="100" t="str">
        <f t="shared" si="26"/>
        <v/>
      </c>
      <c r="W140" s="100" t="str">
        <f t="shared" si="26"/>
        <v/>
      </c>
      <c r="X140" s="100" t="str">
        <f t="shared" si="26"/>
        <v/>
      </c>
      <c r="Y140" s="100" t="str">
        <f t="shared" si="26"/>
        <v/>
      </c>
      <c r="Z140" s="100" t="str">
        <f t="shared" si="26"/>
        <v/>
      </c>
      <c r="AA140" s="100" t="str">
        <f t="shared" si="26"/>
        <v/>
      </c>
      <c r="AB140" s="100" t="str">
        <f t="shared" si="26"/>
        <v/>
      </c>
      <c r="AC140" s="100" t="str">
        <f t="shared" si="26"/>
        <v/>
      </c>
      <c r="AD140" s="100" t="str">
        <f t="shared" si="26"/>
        <v/>
      </c>
    </row>
    <row r="141" spans="11:30" x14ac:dyDescent="0.25">
      <c r="K141" s="100" t="str">
        <f t="shared" si="25"/>
        <v/>
      </c>
      <c r="L141" s="100" t="str">
        <f t="shared" si="25"/>
        <v/>
      </c>
      <c r="M141" s="100" t="str">
        <f t="shared" si="25"/>
        <v/>
      </c>
      <c r="N141" s="100" t="str">
        <f t="shared" si="25"/>
        <v/>
      </c>
      <c r="O141" s="100" t="str">
        <f t="shared" si="25"/>
        <v/>
      </c>
      <c r="P141" s="100" t="str">
        <f t="shared" si="25"/>
        <v/>
      </c>
      <c r="Q141" s="100" t="str">
        <f t="shared" si="25"/>
        <v/>
      </c>
      <c r="R141" s="100" t="str">
        <f t="shared" si="25"/>
        <v/>
      </c>
      <c r="S141" s="100" t="str">
        <f t="shared" si="25"/>
        <v/>
      </c>
      <c r="T141" s="100" t="str">
        <f t="shared" si="25"/>
        <v/>
      </c>
      <c r="U141" s="100" t="str">
        <f t="shared" si="26"/>
        <v/>
      </c>
      <c r="V141" s="100" t="str">
        <f t="shared" si="26"/>
        <v/>
      </c>
      <c r="W141" s="100" t="str">
        <f t="shared" si="26"/>
        <v/>
      </c>
      <c r="X141" s="100" t="str">
        <f t="shared" si="26"/>
        <v/>
      </c>
      <c r="Y141" s="100" t="str">
        <f t="shared" si="26"/>
        <v/>
      </c>
      <c r="Z141" s="100" t="str">
        <f t="shared" si="26"/>
        <v/>
      </c>
      <c r="AA141" s="100" t="str">
        <f t="shared" si="26"/>
        <v/>
      </c>
      <c r="AB141" s="100" t="str">
        <f t="shared" si="26"/>
        <v/>
      </c>
      <c r="AC141" s="100" t="str">
        <f t="shared" si="26"/>
        <v/>
      </c>
      <c r="AD141" s="100" t="str">
        <f t="shared" si="26"/>
        <v/>
      </c>
    </row>
    <row r="142" spans="11:30" x14ac:dyDescent="0.25">
      <c r="K142" s="100" t="str">
        <f t="shared" si="25"/>
        <v/>
      </c>
      <c r="L142" s="100" t="str">
        <f t="shared" si="25"/>
        <v/>
      </c>
      <c r="M142" s="100" t="str">
        <f t="shared" si="25"/>
        <v/>
      </c>
      <c r="N142" s="100" t="str">
        <f t="shared" si="25"/>
        <v/>
      </c>
      <c r="O142" s="100" t="str">
        <f t="shared" si="25"/>
        <v/>
      </c>
      <c r="P142" s="100" t="str">
        <f t="shared" si="25"/>
        <v/>
      </c>
      <c r="Q142" s="100" t="str">
        <f t="shared" si="25"/>
        <v/>
      </c>
      <c r="R142" s="100" t="str">
        <f t="shared" si="25"/>
        <v/>
      </c>
      <c r="S142" s="100" t="str">
        <f t="shared" si="25"/>
        <v/>
      </c>
      <c r="T142" s="100" t="str">
        <f t="shared" si="25"/>
        <v/>
      </c>
      <c r="U142" s="100" t="str">
        <f t="shared" si="26"/>
        <v/>
      </c>
      <c r="V142" s="100" t="str">
        <f t="shared" si="26"/>
        <v/>
      </c>
      <c r="W142" s="100" t="str">
        <f t="shared" si="26"/>
        <v/>
      </c>
      <c r="X142" s="100" t="str">
        <f t="shared" si="26"/>
        <v/>
      </c>
      <c r="Y142" s="100" t="str">
        <f t="shared" si="26"/>
        <v/>
      </c>
      <c r="Z142" s="100" t="str">
        <f t="shared" si="26"/>
        <v/>
      </c>
      <c r="AA142" s="100" t="str">
        <f t="shared" si="26"/>
        <v/>
      </c>
      <c r="AB142" s="100" t="str">
        <f t="shared" si="26"/>
        <v/>
      </c>
      <c r="AC142" s="100" t="str">
        <f t="shared" si="26"/>
        <v/>
      </c>
      <c r="AD142" s="100" t="str">
        <f t="shared" si="26"/>
        <v/>
      </c>
    </row>
    <row r="143" spans="11:30" x14ac:dyDescent="0.25">
      <c r="K143" s="100" t="str">
        <f t="shared" ref="K143:T152" si="27">IF($G143=K$11,$F143,"")</f>
        <v/>
      </c>
      <c r="L143" s="100" t="str">
        <f t="shared" si="27"/>
        <v/>
      </c>
      <c r="M143" s="100" t="str">
        <f t="shared" si="27"/>
        <v/>
      </c>
      <c r="N143" s="100" t="str">
        <f t="shared" si="27"/>
        <v/>
      </c>
      <c r="O143" s="100" t="str">
        <f t="shared" si="27"/>
        <v/>
      </c>
      <c r="P143" s="100" t="str">
        <f t="shared" si="27"/>
        <v/>
      </c>
      <c r="Q143" s="100" t="str">
        <f t="shared" si="27"/>
        <v/>
      </c>
      <c r="R143" s="100" t="str">
        <f t="shared" si="27"/>
        <v/>
      </c>
      <c r="S143" s="100" t="str">
        <f t="shared" si="27"/>
        <v/>
      </c>
      <c r="T143" s="100" t="str">
        <f t="shared" si="27"/>
        <v/>
      </c>
      <c r="U143" s="100" t="str">
        <f t="shared" ref="U143:AD152" si="28">IF($G143=U$11,$F143,"")</f>
        <v/>
      </c>
      <c r="V143" s="100" t="str">
        <f t="shared" si="28"/>
        <v/>
      </c>
      <c r="W143" s="100" t="str">
        <f t="shared" si="28"/>
        <v/>
      </c>
      <c r="X143" s="100" t="str">
        <f t="shared" si="28"/>
        <v/>
      </c>
      <c r="Y143" s="100" t="str">
        <f t="shared" si="28"/>
        <v/>
      </c>
      <c r="Z143" s="100" t="str">
        <f t="shared" si="28"/>
        <v/>
      </c>
      <c r="AA143" s="100" t="str">
        <f t="shared" si="28"/>
        <v/>
      </c>
      <c r="AB143" s="100" t="str">
        <f t="shared" si="28"/>
        <v/>
      </c>
      <c r="AC143" s="100" t="str">
        <f t="shared" si="28"/>
        <v/>
      </c>
      <c r="AD143" s="100" t="str">
        <f t="shared" si="28"/>
        <v/>
      </c>
    </row>
    <row r="144" spans="11:30" x14ac:dyDescent="0.25">
      <c r="K144" s="100" t="str">
        <f t="shared" si="27"/>
        <v/>
      </c>
      <c r="L144" s="100" t="str">
        <f t="shared" si="27"/>
        <v/>
      </c>
      <c r="M144" s="100" t="str">
        <f t="shared" si="27"/>
        <v/>
      </c>
      <c r="N144" s="100" t="str">
        <f t="shared" si="27"/>
        <v/>
      </c>
      <c r="O144" s="100" t="str">
        <f t="shared" si="27"/>
        <v/>
      </c>
      <c r="P144" s="100" t="str">
        <f t="shared" si="27"/>
        <v/>
      </c>
      <c r="Q144" s="100" t="str">
        <f t="shared" si="27"/>
        <v/>
      </c>
      <c r="R144" s="100" t="str">
        <f t="shared" si="27"/>
        <v/>
      </c>
      <c r="S144" s="100" t="str">
        <f t="shared" si="27"/>
        <v/>
      </c>
      <c r="T144" s="100" t="str">
        <f t="shared" si="27"/>
        <v/>
      </c>
      <c r="U144" s="100" t="str">
        <f t="shared" si="28"/>
        <v/>
      </c>
      <c r="V144" s="100" t="str">
        <f t="shared" si="28"/>
        <v/>
      </c>
      <c r="W144" s="100" t="str">
        <f t="shared" si="28"/>
        <v/>
      </c>
      <c r="X144" s="100" t="str">
        <f t="shared" si="28"/>
        <v/>
      </c>
      <c r="Y144" s="100" t="str">
        <f t="shared" si="28"/>
        <v/>
      </c>
      <c r="Z144" s="100" t="str">
        <f t="shared" si="28"/>
        <v/>
      </c>
      <c r="AA144" s="100" t="str">
        <f t="shared" si="28"/>
        <v/>
      </c>
      <c r="AB144" s="100" t="str">
        <f t="shared" si="28"/>
        <v/>
      </c>
      <c r="AC144" s="100" t="str">
        <f t="shared" si="28"/>
        <v/>
      </c>
      <c r="AD144" s="100" t="str">
        <f t="shared" si="28"/>
        <v/>
      </c>
    </row>
    <row r="145" spans="11:30" x14ac:dyDescent="0.25">
      <c r="K145" s="100" t="str">
        <f t="shared" si="27"/>
        <v/>
      </c>
      <c r="L145" s="100" t="str">
        <f t="shared" si="27"/>
        <v/>
      </c>
      <c r="M145" s="100" t="str">
        <f t="shared" si="27"/>
        <v/>
      </c>
      <c r="N145" s="100" t="str">
        <f t="shared" si="27"/>
        <v/>
      </c>
      <c r="O145" s="100" t="str">
        <f t="shared" si="27"/>
        <v/>
      </c>
      <c r="P145" s="100" t="str">
        <f t="shared" si="27"/>
        <v/>
      </c>
      <c r="Q145" s="100" t="str">
        <f t="shared" si="27"/>
        <v/>
      </c>
      <c r="R145" s="100" t="str">
        <f t="shared" si="27"/>
        <v/>
      </c>
      <c r="S145" s="100" t="str">
        <f t="shared" si="27"/>
        <v/>
      </c>
      <c r="T145" s="100" t="str">
        <f t="shared" si="27"/>
        <v/>
      </c>
      <c r="U145" s="100" t="str">
        <f t="shared" si="28"/>
        <v/>
      </c>
      <c r="V145" s="100" t="str">
        <f t="shared" si="28"/>
        <v/>
      </c>
      <c r="W145" s="100" t="str">
        <f t="shared" si="28"/>
        <v/>
      </c>
      <c r="X145" s="100" t="str">
        <f t="shared" si="28"/>
        <v/>
      </c>
      <c r="Y145" s="100" t="str">
        <f t="shared" si="28"/>
        <v/>
      </c>
      <c r="Z145" s="100" t="str">
        <f t="shared" si="28"/>
        <v/>
      </c>
      <c r="AA145" s="100" t="str">
        <f t="shared" si="28"/>
        <v/>
      </c>
      <c r="AB145" s="100" t="str">
        <f t="shared" si="28"/>
        <v/>
      </c>
      <c r="AC145" s="100" t="str">
        <f t="shared" si="28"/>
        <v/>
      </c>
      <c r="AD145" s="100" t="str">
        <f t="shared" si="28"/>
        <v/>
      </c>
    </row>
    <row r="146" spans="11:30" x14ac:dyDescent="0.25">
      <c r="K146" s="100" t="str">
        <f t="shared" si="27"/>
        <v/>
      </c>
      <c r="L146" s="100" t="str">
        <f t="shared" si="27"/>
        <v/>
      </c>
      <c r="M146" s="100" t="str">
        <f t="shared" si="27"/>
        <v/>
      </c>
      <c r="N146" s="100" t="str">
        <f t="shared" si="27"/>
        <v/>
      </c>
      <c r="O146" s="100" t="str">
        <f t="shared" si="27"/>
        <v/>
      </c>
      <c r="P146" s="100" t="str">
        <f t="shared" si="27"/>
        <v/>
      </c>
      <c r="Q146" s="100" t="str">
        <f t="shared" si="27"/>
        <v/>
      </c>
      <c r="R146" s="100" t="str">
        <f t="shared" si="27"/>
        <v/>
      </c>
      <c r="S146" s="100" t="str">
        <f t="shared" si="27"/>
        <v/>
      </c>
      <c r="T146" s="100" t="str">
        <f t="shared" si="27"/>
        <v/>
      </c>
      <c r="U146" s="100" t="str">
        <f t="shared" si="28"/>
        <v/>
      </c>
      <c r="V146" s="100" t="str">
        <f t="shared" si="28"/>
        <v/>
      </c>
      <c r="W146" s="100" t="str">
        <f t="shared" si="28"/>
        <v/>
      </c>
      <c r="X146" s="100" t="str">
        <f t="shared" si="28"/>
        <v/>
      </c>
      <c r="Y146" s="100" t="str">
        <f t="shared" si="28"/>
        <v/>
      </c>
      <c r="Z146" s="100" t="str">
        <f t="shared" si="28"/>
        <v/>
      </c>
      <c r="AA146" s="100" t="str">
        <f t="shared" si="28"/>
        <v/>
      </c>
      <c r="AB146" s="100" t="str">
        <f t="shared" si="28"/>
        <v/>
      </c>
      <c r="AC146" s="100" t="str">
        <f t="shared" si="28"/>
        <v/>
      </c>
      <c r="AD146" s="100" t="str">
        <f t="shared" si="28"/>
        <v/>
      </c>
    </row>
    <row r="147" spans="11:30" x14ac:dyDescent="0.25">
      <c r="K147" s="100" t="str">
        <f t="shared" si="27"/>
        <v/>
      </c>
      <c r="L147" s="100" t="str">
        <f t="shared" si="27"/>
        <v/>
      </c>
      <c r="M147" s="100" t="str">
        <f t="shared" si="27"/>
        <v/>
      </c>
      <c r="N147" s="100" t="str">
        <f t="shared" si="27"/>
        <v/>
      </c>
      <c r="O147" s="100" t="str">
        <f t="shared" si="27"/>
        <v/>
      </c>
      <c r="P147" s="100" t="str">
        <f t="shared" si="27"/>
        <v/>
      </c>
      <c r="Q147" s="100" t="str">
        <f t="shared" si="27"/>
        <v/>
      </c>
      <c r="R147" s="100" t="str">
        <f t="shared" si="27"/>
        <v/>
      </c>
      <c r="S147" s="100" t="str">
        <f t="shared" si="27"/>
        <v/>
      </c>
      <c r="T147" s="100" t="str">
        <f t="shared" si="27"/>
        <v/>
      </c>
      <c r="U147" s="100" t="str">
        <f t="shared" si="28"/>
        <v/>
      </c>
      <c r="V147" s="100" t="str">
        <f t="shared" si="28"/>
        <v/>
      </c>
      <c r="W147" s="100" t="str">
        <f t="shared" si="28"/>
        <v/>
      </c>
      <c r="X147" s="100" t="str">
        <f t="shared" si="28"/>
        <v/>
      </c>
      <c r="Y147" s="100" t="str">
        <f t="shared" si="28"/>
        <v/>
      </c>
      <c r="Z147" s="100" t="str">
        <f t="shared" si="28"/>
        <v/>
      </c>
      <c r="AA147" s="100" t="str">
        <f t="shared" si="28"/>
        <v/>
      </c>
      <c r="AB147" s="100" t="str">
        <f t="shared" si="28"/>
        <v/>
      </c>
      <c r="AC147" s="100" t="str">
        <f t="shared" si="28"/>
        <v/>
      </c>
      <c r="AD147" s="100" t="str">
        <f t="shared" si="28"/>
        <v/>
      </c>
    </row>
    <row r="148" spans="11:30" x14ac:dyDescent="0.25">
      <c r="K148" s="100" t="str">
        <f t="shared" si="27"/>
        <v/>
      </c>
      <c r="L148" s="100" t="str">
        <f t="shared" si="27"/>
        <v/>
      </c>
      <c r="M148" s="100" t="str">
        <f t="shared" si="27"/>
        <v/>
      </c>
      <c r="N148" s="100" t="str">
        <f t="shared" si="27"/>
        <v/>
      </c>
      <c r="O148" s="100" t="str">
        <f t="shared" si="27"/>
        <v/>
      </c>
      <c r="P148" s="100" t="str">
        <f t="shared" si="27"/>
        <v/>
      </c>
      <c r="Q148" s="100" t="str">
        <f t="shared" si="27"/>
        <v/>
      </c>
      <c r="R148" s="100" t="str">
        <f t="shared" si="27"/>
        <v/>
      </c>
      <c r="S148" s="100" t="str">
        <f t="shared" si="27"/>
        <v/>
      </c>
      <c r="T148" s="100" t="str">
        <f t="shared" si="27"/>
        <v/>
      </c>
      <c r="U148" s="100" t="str">
        <f t="shared" si="28"/>
        <v/>
      </c>
      <c r="V148" s="100" t="str">
        <f t="shared" si="28"/>
        <v/>
      </c>
      <c r="W148" s="100" t="str">
        <f t="shared" si="28"/>
        <v/>
      </c>
      <c r="X148" s="100" t="str">
        <f t="shared" si="28"/>
        <v/>
      </c>
      <c r="Y148" s="100" t="str">
        <f t="shared" si="28"/>
        <v/>
      </c>
      <c r="Z148" s="100" t="str">
        <f t="shared" si="28"/>
        <v/>
      </c>
      <c r="AA148" s="100" t="str">
        <f t="shared" si="28"/>
        <v/>
      </c>
      <c r="AB148" s="100" t="str">
        <f t="shared" si="28"/>
        <v/>
      </c>
      <c r="AC148" s="100" t="str">
        <f t="shared" si="28"/>
        <v/>
      </c>
      <c r="AD148" s="100" t="str">
        <f t="shared" si="28"/>
        <v/>
      </c>
    </row>
    <row r="149" spans="11:30" x14ac:dyDescent="0.25">
      <c r="K149" s="100" t="str">
        <f t="shared" si="27"/>
        <v/>
      </c>
      <c r="L149" s="100" t="str">
        <f t="shared" si="27"/>
        <v/>
      </c>
      <c r="M149" s="100" t="str">
        <f t="shared" si="27"/>
        <v/>
      </c>
      <c r="N149" s="100" t="str">
        <f t="shared" si="27"/>
        <v/>
      </c>
      <c r="O149" s="100" t="str">
        <f t="shared" si="27"/>
        <v/>
      </c>
      <c r="P149" s="100" t="str">
        <f t="shared" si="27"/>
        <v/>
      </c>
      <c r="Q149" s="100" t="str">
        <f t="shared" si="27"/>
        <v/>
      </c>
      <c r="R149" s="100" t="str">
        <f t="shared" si="27"/>
        <v/>
      </c>
      <c r="S149" s="100" t="str">
        <f t="shared" si="27"/>
        <v/>
      </c>
      <c r="T149" s="100" t="str">
        <f t="shared" si="27"/>
        <v/>
      </c>
      <c r="U149" s="100" t="str">
        <f t="shared" si="28"/>
        <v/>
      </c>
      <c r="V149" s="100" t="str">
        <f t="shared" si="28"/>
        <v/>
      </c>
      <c r="W149" s="100" t="str">
        <f t="shared" si="28"/>
        <v/>
      </c>
      <c r="X149" s="100" t="str">
        <f t="shared" si="28"/>
        <v/>
      </c>
      <c r="Y149" s="100" t="str">
        <f t="shared" si="28"/>
        <v/>
      </c>
      <c r="Z149" s="100" t="str">
        <f t="shared" si="28"/>
        <v/>
      </c>
      <c r="AA149" s="100" t="str">
        <f t="shared" si="28"/>
        <v/>
      </c>
      <c r="AB149" s="100" t="str">
        <f t="shared" si="28"/>
        <v/>
      </c>
      <c r="AC149" s="100" t="str">
        <f t="shared" si="28"/>
        <v/>
      </c>
      <c r="AD149" s="100" t="str">
        <f t="shared" si="28"/>
        <v/>
      </c>
    </row>
    <row r="150" spans="11:30" x14ac:dyDescent="0.25">
      <c r="K150" s="100" t="str">
        <f t="shared" si="27"/>
        <v/>
      </c>
      <c r="L150" s="100" t="str">
        <f t="shared" si="27"/>
        <v/>
      </c>
      <c r="M150" s="100" t="str">
        <f t="shared" si="27"/>
        <v/>
      </c>
      <c r="N150" s="100" t="str">
        <f t="shared" si="27"/>
        <v/>
      </c>
      <c r="O150" s="100" t="str">
        <f t="shared" si="27"/>
        <v/>
      </c>
      <c r="P150" s="100" t="str">
        <f t="shared" si="27"/>
        <v/>
      </c>
      <c r="Q150" s="100" t="str">
        <f t="shared" si="27"/>
        <v/>
      </c>
      <c r="R150" s="100" t="str">
        <f t="shared" si="27"/>
        <v/>
      </c>
      <c r="S150" s="100" t="str">
        <f t="shared" si="27"/>
        <v/>
      </c>
      <c r="T150" s="100" t="str">
        <f t="shared" si="27"/>
        <v/>
      </c>
      <c r="U150" s="100" t="str">
        <f t="shared" si="28"/>
        <v/>
      </c>
      <c r="V150" s="100" t="str">
        <f t="shared" si="28"/>
        <v/>
      </c>
      <c r="W150" s="100" t="str">
        <f t="shared" si="28"/>
        <v/>
      </c>
      <c r="X150" s="100" t="str">
        <f t="shared" si="28"/>
        <v/>
      </c>
      <c r="Y150" s="100" t="str">
        <f t="shared" si="28"/>
        <v/>
      </c>
      <c r="Z150" s="100" t="str">
        <f t="shared" si="28"/>
        <v/>
      </c>
      <c r="AA150" s="100" t="str">
        <f t="shared" si="28"/>
        <v/>
      </c>
      <c r="AB150" s="100" t="str">
        <f t="shared" si="28"/>
        <v/>
      </c>
      <c r="AC150" s="100" t="str">
        <f t="shared" si="28"/>
        <v/>
      </c>
      <c r="AD150" s="100" t="str">
        <f t="shared" si="28"/>
        <v/>
      </c>
    </row>
    <row r="151" spans="11:30" x14ac:dyDescent="0.25">
      <c r="K151" s="100" t="str">
        <f t="shared" si="27"/>
        <v/>
      </c>
      <c r="L151" s="100" t="str">
        <f t="shared" si="27"/>
        <v/>
      </c>
      <c r="M151" s="100" t="str">
        <f t="shared" si="27"/>
        <v/>
      </c>
      <c r="N151" s="100" t="str">
        <f t="shared" si="27"/>
        <v/>
      </c>
      <c r="O151" s="100" t="str">
        <f t="shared" si="27"/>
        <v/>
      </c>
      <c r="P151" s="100" t="str">
        <f t="shared" si="27"/>
        <v/>
      </c>
      <c r="Q151" s="100" t="str">
        <f t="shared" si="27"/>
        <v/>
      </c>
      <c r="R151" s="100" t="str">
        <f t="shared" si="27"/>
        <v/>
      </c>
      <c r="S151" s="100" t="str">
        <f t="shared" si="27"/>
        <v/>
      </c>
      <c r="T151" s="100" t="str">
        <f t="shared" si="27"/>
        <v/>
      </c>
      <c r="U151" s="100" t="str">
        <f t="shared" si="28"/>
        <v/>
      </c>
      <c r="V151" s="100" t="str">
        <f t="shared" si="28"/>
        <v/>
      </c>
      <c r="W151" s="100" t="str">
        <f t="shared" si="28"/>
        <v/>
      </c>
      <c r="X151" s="100" t="str">
        <f t="shared" si="28"/>
        <v/>
      </c>
      <c r="Y151" s="100" t="str">
        <f t="shared" si="28"/>
        <v/>
      </c>
      <c r="Z151" s="100" t="str">
        <f t="shared" si="28"/>
        <v/>
      </c>
      <c r="AA151" s="100" t="str">
        <f t="shared" si="28"/>
        <v/>
      </c>
      <c r="AB151" s="100" t="str">
        <f t="shared" si="28"/>
        <v/>
      </c>
      <c r="AC151" s="100" t="str">
        <f t="shared" si="28"/>
        <v/>
      </c>
      <c r="AD151" s="100" t="str">
        <f t="shared" si="28"/>
        <v/>
      </c>
    </row>
    <row r="152" spans="11:30" x14ac:dyDescent="0.25">
      <c r="K152" s="100" t="str">
        <f t="shared" si="27"/>
        <v/>
      </c>
      <c r="L152" s="100" t="str">
        <f t="shared" si="27"/>
        <v/>
      </c>
      <c r="M152" s="100" t="str">
        <f t="shared" si="27"/>
        <v/>
      </c>
      <c r="N152" s="100" t="str">
        <f t="shared" si="27"/>
        <v/>
      </c>
      <c r="O152" s="100" t="str">
        <f t="shared" si="27"/>
        <v/>
      </c>
      <c r="P152" s="100" t="str">
        <f t="shared" si="27"/>
        <v/>
      </c>
      <c r="Q152" s="100" t="str">
        <f t="shared" si="27"/>
        <v/>
      </c>
      <c r="R152" s="100" t="str">
        <f t="shared" si="27"/>
        <v/>
      </c>
      <c r="S152" s="100" t="str">
        <f t="shared" si="27"/>
        <v/>
      </c>
      <c r="T152" s="100" t="str">
        <f t="shared" si="27"/>
        <v/>
      </c>
      <c r="U152" s="100" t="str">
        <f t="shared" si="28"/>
        <v/>
      </c>
      <c r="V152" s="100" t="str">
        <f t="shared" si="28"/>
        <v/>
      </c>
      <c r="W152" s="100" t="str">
        <f t="shared" si="28"/>
        <v/>
      </c>
      <c r="X152" s="100" t="str">
        <f t="shared" si="28"/>
        <v/>
      </c>
      <c r="Y152" s="100" t="str">
        <f t="shared" si="28"/>
        <v/>
      </c>
      <c r="Z152" s="100" t="str">
        <f t="shared" si="28"/>
        <v/>
      </c>
      <c r="AA152" s="100" t="str">
        <f t="shared" si="28"/>
        <v/>
      </c>
      <c r="AB152" s="100" t="str">
        <f t="shared" si="28"/>
        <v/>
      </c>
      <c r="AC152" s="100" t="str">
        <f t="shared" si="28"/>
        <v/>
      </c>
      <c r="AD152" s="100" t="str">
        <f t="shared" si="28"/>
        <v/>
      </c>
    </row>
    <row r="153" spans="11:30" x14ac:dyDescent="0.25">
      <c r="K153" s="100" t="str">
        <f t="shared" ref="K153:T162" si="29">IF($G153=K$11,$F153,"")</f>
        <v/>
      </c>
      <c r="L153" s="100" t="str">
        <f t="shared" si="29"/>
        <v/>
      </c>
      <c r="M153" s="100" t="str">
        <f t="shared" si="29"/>
        <v/>
      </c>
      <c r="N153" s="100" t="str">
        <f t="shared" si="29"/>
        <v/>
      </c>
      <c r="O153" s="100" t="str">
        <f t="shared" si="29"/>
        <v/>
      </c>
      <c r="P153" s="100" t="str">
        <f t="shared" si="29"/>
        <v/>
      </c>
      <c r="Q153" s="100" t="str">
        <f t="shared" si="29"/>
        <v/>
      </c>
      <c r="R153" s="100" t="str">
        <f t="shared" si="29"/>
        <v/>
      </c>
      <c r="S153" s="100" t="str">
        <f t="shared" si="29"/>
        <v/>
      </c>
      <c r="T153" s="100" t="str">
        <f t="shared" si="29"/>
        <v/>
      </c>
      <c r="U153" s="100" t="str">
        <f t="shared" ref="U153:AD162" si="30">IF($G153=U$11,$F153,"")</f>
        <v/>
      </c>
      <c r="V153" s="100" t="str">
        <f t="shared" si="30"/>
        <v/>
      </c>
      <c r="W153" s="100" t="str">
        <f t="shared" si="30"/>
        <v/>
      </c>
      <c r="X153" s="100" t="str">
        <f t="shared" si="30"/>
        <v/>
      </c>
      <c r="Y153" s="100" t="str">
        <f t="shared" si="30"/>
        <v/>
      </c>
      <c r="Z153" s="100" t="str">
        <f t="shared" si="30"/>
        <v/>
      </c>
      <c r="AA153" s="100" t="str">
        <f t="shared" si="30"/>
        <v/>
      </c>
      <c r="AB153" s="100" t="str">
        <f t="shared" si="30"/>
        <v/>
      </c>
      <c r="AC153" s="100" t="str">
        <f t="shared" si="30"/>
        <v/>
      </c>
      <c r="AD153" s="100" t="str">
        <f t="shared" si="30"/>
        <v/>
      </c>
    </row>
    <row r="154" spans="11:30" x14ac:dyDescent="0.25">
      <c r="K154" s="100" t="str">
        <f t="shared" si="29"/>
        <v/>
      </c>
      <c r="L154" s="100" t="str">
        <f t="shared" si="29"/>
        <v/>
      </c>
      <c r="M154" s="100" t="str">
        <f t="shared" si="29"/>
        <v/>
      </c>
      <c r="N154" s="100" t="str">
        <f t="shared" si="29"/>
        <v/>
      </c>
      <c r="O154" s="100" t="str">
        <f t="shared" si="29"/>
        <v/>
      </c>
      <c r="P154" s="100" t="str">
        <f t="shared" si="29"/>
        <v/>
      </c>
      <c r="Q154" s="100" t="str">
        <f t="shared" si="29"/>
        <v/>
      </c>
      <c r="R154" s="100" t="str">
        <f t="shared" si="29"/>
        <v/>
      </c>
      <c r="S154" s="100" t="str">
        <f t="shared" si="29"/>
        <v/>
      </c>
      <c r="T154" s="100" t="str">
        <f t="shared" si="29"/>
        <v/>
      </c>
      <c r="U154" s="100" t="str">
        <f t="shared" si="30"/>
        <v/>
      </c>
      <c r="V154" s="100" t="str">
        <f t="shared" si="30"/>
        <v/>
      </c>
      <c r="W154" s="100" t="str">
        <f t="shared" si="30"/>
        <v/>
      </c>
      <c r="X154" s="100" t="str">
        <f t="shared" si="30"/>
        <v/>
      </c>
      <c r="Y154" s="100" t="str">
        <f t="shared" si="30"/>
        <v/>
      </c>
      <c r="Z154" s="100" t="str">
        <f t="shared" si="30"/>
        <v/>
      </c>
      <c r="AA154" s="100" t="str">
        <f t="shared" si="30"/>
        <v/>
      </c>
      <c r="AB154" s="100" t="str">
        <f t="shared" si="30"/>
        <v/>
      </c>
      <c r="AC154" s="100" t="str">
        <f t="shared" si="30"/>
        <v/>
      </c>
      <c r="AD154" s="100" t="str">
        <f t="shared" si="30"/>
        <v/>
      </c>
    </row>
    <row r="155" spans="11:30" x14ac:dyDescent="0.25">
      <c r="K155" s="100" t="str">
        <f t="shared" si="29"/>
        <v/>
      </c>
      <c r="L155" s="100" t="str">
        <f t="shared" si="29"/>
        <v/>
      </c>
      <c r="M155" s="100" t="str">
        <f t="shared" si="29"/>
        <v/>
      </c>
      <c r="N155" s="100" t="str">
        <f t="shared" si="29"/>
        <v/>
      </c>
      <c r="O155" s="100" t="str">
        <f t="shared" si="29"/>
        <v/>
      </c>
      <c r="P155" s="100" t="str">
        <f t="shared" si="29"/>
        <v/>
      </c>
      <c r="Q155" s="100" t="str">
        <f t="shared" si="29"/>
        <v/>
      </c>
      <c r="R155" s="100" t="str">
        <f t="shared" si="29"/>
        <v/>
      </c>
      <c r="S155" s="100" t="str">
        <f t="shared" si="29"/>
        <v/>
      </c>
      <c r="T155" s="100" t="str">
        <f t="shared" si="29"/>
        <v/>
      </c>
      <c r="U155" s="100" t="str">
        <f t="shared" si="30"/>
        <v/>
      </c>
      <c r="V155" s="100" t="str">
        <f t="shared" si="30"/>
        <v/>
      </c>
      <c r="W155" s="100" t="str">
        <f t="shared" si="30"/>
        <v/>
      </c>
      <c r="X155" s="100" t="str">
        <f t="shared" si="30"/>
        <v/>
      </c>
      <c r="Y155" s="100" t="str">
        <f t="shared" si="30"/>
        <v/>
      </c>
      <c r="Z155" s="100" t="str">
        <f t="shared" si="30"/>
        <v/>
      </c>
      <c r="AA155" s="100" t="str">
        <f t="shared" si="30"/>
        <v/>
      </c>
      <c r="AB155" s="100" t="str">
        <f t="shared" si="30"/>
        <v/>
      </c>
      <c r="AC155" s="100" t="str">
        <f t="shared" si="30"/>
        <v/>
      </c>
      <c r="AD155" s="100" t="str">
        <f t="shared" si="30"/>
        <v/>
      </c>
    </row>
    <row r="156" spans="11:30" x14ac:dyDescent="0.25">
      <c r="K156" s="100" t="str">
        <f t="shared" si="29"/>
        <v/>
      </c>
      <c r="L156" s="100" t="str">
        <f t="shared" si="29"/>
        <v/>
      </c>
      <c r="M156" s="100" t="str">
        <f t="shared" si="29"/>
        <v/>
      </c>
      <c r="N156" s="100" t="str">
        <f t="shared" si="29"/>
        <v/>
      </c>
      <c r="O156" s="100" t="str">
        <f t="shared" si="29"/>
        <v/>
      </c>
      <c r="P156" s="100" t="str">
        <f t="shared" si="29"/>
        <v/>
      </c>
      <c r="Q156" s="100" t="str">
        <f t="shared" si="29"/>
        <v/>
      </c>
      <c r="R156" s="100" t="str">
        <f t="shared" si="29"/>
        <v/>
      </c>
      <c r="S156" s="100" t="str">
        <f t="shared" si="29"/>
        <v/>
      </c>
      <c r="T156" s="100" t="str">
        <f t="shared" si="29"/>
        <v/>
      </c>
      <c r="U156" s="100" t="str">
        <f t="shared" si="30"/>
        <v/>
      </c>
      <c r="V156" s="100" t="str">
        <f t="shared" si="30"/>
        <v/>
      </c>
      <c r="W156" s="100" t="str">
        <f t="shared" si="30"/>
        <v/>
      </c>
      <c r="X156" s="100" t="str">
        <f t="shared" si="30"/>
        <v/>
      </c>
      <c r="Y156" s="100" t="str">
        <f t="shared" si="30"/>
        <v/>
      </c>
      <c r="Z156" s="100" t="str">
        <f t="shared" si="30"/>
        <v/>
      </c>
      <c r="AA156" s="100" t="str">
        <f t="shared" si="30"/>
        <v/>
      </c>
      <c r="AB156" s="100" t="str">
        <f t="shared" si="30"/>
        <v/>
      </c>
      <c r="AC156" s="100" t="str">
        <f t="shared" si="30"/>
        <v/>
      </c>
      <c r="AD156" s="100" t="str">
        <f t="shared" si="30"/>
        <v/>
      </c>
    </row>
    <row r="157" spans="11:30" x14ac:dyDescent="0.25">
      <c r="K157" s="100" t="str">
        <f t="shared" si="29"/>
        <v/>
      </c>
      <c r="L157" s="100" t="str">
        <f t="shared" si="29"/>
        <v/>
      </c>
      <c r="M157" s="100" t="str">
        <f t="shared" si="29"/>
        <v/>
      </c>
      <c r="N157" s="100" t="str">
        <f t="shared" si="29"/>
        <v/>
      </c>
      <c r="O157" s="100" t="str">
        <f t="shared" si="29"/>
        <v/>
      </c>
      <c r="P157" s="100" t="str">
        <f t="shared" si="29"/>
        <v/>
      </c>
      <c r="Q157" s="100" t="str">
        <f t="shared" si="29"/>
        <v/>
      </c>
      <c r="R157" s="100" t="str">
        <f t="shared" si="29"/>
        <v/>
      </c>
      <c r="S157" s="100" t="str">
        <f t="shared" si="29"/>
        <v/>
      </c>
      <c r="T157" s="100" t="str">
        <f t="shared" si="29"/>
        <v/>
      </c>
      <c r="U157" s="100" t="str">
        <f t="shared" si="30"/>
        <v/>
      </c>
      <c r="V157" s="100" t="str">
        <f t="shared" si="30"/>
        <v/>
      </c>
      <c r="W157" s="100" t="str">
        <f t="shared" si="30"/>
        <v/>
      </c>
      <c r="X157" s="100" t="str">
        <f t="shared" si="30"/>
        <v/>
      </c>
      <c r="Y157" s="100" t="str">
        <f t="shared" si="30"/>
        <v/>
      </c>
      <c r="Z157" s="100" t="str">
        <f t="shared" si="30"/>
        <v/>
      </c>
      <c r="AA157" s="100" t="str">
        <f t="shared" si="30"/>
        <v/>
      </c>
      <c r="AB157" s="100" t="str">
        <f t="shared" si="30"/>
        <v/>
      </c>
      <c r="AC157" s="100" t="str">
        <f t="shared" si="30"/>
        <v/>
      </c>
      <c r="AD157" s="100" t="str">
        <f t="shared" si="30"/>
        <v/>
      </c>
    </row>
    <row r="158" spans="11:30" x14ac:dyDescent="0.25">
      <c r="K158" s="100" t="str">
        <f t="shared" si="29"/>
        <v/>
      </c>
      <c r="L158" s="100" t="str">
        <f t="shared" si="29"/>
        <v/>
      </c>
      <c r="M158" s="100" t="str">
        <f t="shared" si="29"/>
        <v/>
      </c>
      <c r="N158" s="100" t="str">
        <f t="shared" si="29"/>
        <v/>
      </c>
      <c r="O158" s="100" t="str">
        <f t="shared" si="29"/>
        <v/>
      </c>
      <c r="P158" s="100" t="str">
        <f t="shared" si="29"/>
        <v/>
      </c>
      <c r="Q158" s="100" t="str">
        <f t="shared" si="29"/>
        <v/>
      </c>
      <c r="R158" s="100" t="str">
        <f t="shared" si="29"/>
        <v/>
      </c>
      <c r="S158" s="100" t="str">
        <f t="shared" si="29"/>
        <v/>
      </c>
      <c r="T158" s="100" t="str">
        <f t="shared" si="29"/>
        <v/>
      </c>
      <c r="U158" s="100" t="str">
        <f t="shared" si="30"/>
        <v/>
      </c>
      <c r="V158" s="100" t="str">
        <f t="shared" si="30"/>
        <v/>
      </c>
      <c r="W158" s="100" t="str">
        <f t="shared" si="30"/>
        <v/>
      </c>
      <c r="X158" s="100" t="str">
        <f t="shared" si="30"/>
        <v/>
      </c>
      <c r="Y158" s="100" t="str">
        <f t="shared" si="30"/>
        <v/>
      </c>
      <c r="Z158" s="100" t="str">
        <f t="shared" si="30"/>
        <v/>
      </c>
      <c r="AA158" s="100" t="str">
        <f t="shared" si="30"/>
        <v/>
      </c>
      <c r="AB158" s="100" t="str">
        <f t="shared" si="30"/>
        <v/>
      </c>
      <c r="AC158" s="100" t="str">
        <f t="shared" si="30"/>
        <v/>
      </c>
      <c r="AD158" s="100" t="str">
        <f t="shared" si="30"/>
        <v/>
      </c>
    </row>
    <row r="159" spans="11:30" x14ac:dyDescent="0.25">
      <c r="K159" s="100" t="str">
        <f t="shared" si="29"/>
        <v/>
      </c>
      <c r="L159" s="100" t="str">
        <f t="shared" si="29"/>
        <v/>
      </c>
      <c r="M159" s="100" t="str">
        <f t="shared" si="29"/>
        <v/>
      </c>
      <c r="N159" s="100" t="str">
        <f t="shared" si="29"/>
        <v/>
      </c>
      <c r="O159" s="100" t="str">
        <f t="shared" si="29"/>
        <v/>
      </c>
      <c r="P159" s="100" t="str">
        <f t="shared" si="29"/>
        <v/>
      </c>
      <c r="Q159" s="100" t="str">
        <f t="shared" si="29"/>
        <v/>
      </c>
      <c r="R159" s="100" t="str">
        <f t="shared" si="29"/>
        <v/>
      </c>
      <c r="S159" s="100" t="str">
        <f t="shared" si="29"/>
        <v/>
      </c>
      <c r="T159" s="100" t="str">
        <f t="shared" si="29"/>
        <v/>
      </c>
      <c r="U159" s="100" t="str">
        <f t="shared" si="30"/>
        <v/>
      </c>
      <c r="V159" s="100" t="str">
        <f t="shared" si="30"/>
        <v/>
      </c>
      <c r="W159" s="100" t="str">
        <f t="shared" si="30"/>
        <v/>
      </c>
      <c r="X159" s="100" t="str">
        <f t="shared" si="30"/>
        <v/>
      </c>
      <c r="Y159" s="100" t="str">
        <f t="shared" si="30"/>
        <v/>
      </c>
      <c r="Z159" s="100" t="str">
        <f t="shared" si="30"/>
        <v/>
      </c>
      <c r="AA159" s="100" t="str">
        <f t="shared" si="30"/>
        <v/>
      </c>
      <c r="AB159" s="100" t="str">
        <f t="shared" si="30"/>
        <v/>
      </c>
      <c r="AC159" s="100" t="str">
        <f t="shared" si="30"/>
        <v/>
      </c>
      <c r="AD159" s="100" t="str">
        <f t="shared" si="30"/>
        <v/>
      </c>
    </row>
    <row r="160" spans="11:30" x14ac:dyDescent="0.25">
      <c r="K160" s="100" t="str">
        <f t="shared" si="29"/>
        <v/>
      </c>
      <c r="L160" s="100" t="str">
        <f t="shared" si="29"/>
        <v/>
      </c>
      <c r="M160" s="100" t="str">
        <f t="shared" si="29"/>
        <v/>
      </c>
      <c r="N160" s="100" t="str">
        <f t="shared" si="29"/>
        <v/>
      </c>
      <c r="O160" s="100" t="str">
        <f t="shared" si="29"/>
        <v/>
      </c>
      <c r="P160" s="100" t="str">
        <f t="shared" si="29"/>
        <v/>
      </c>
      <c r="Q160" s="100" t="str">
        <f t="shared" si="29"/>
        <v/>
      </c>
      <c r="R160" s="100" t="str">
        <f t="shared" si="29"/>
        <v/>
      </c>
      <c r="S160" s="100" t="str">
        <f t="shared" si="29"/>
        <v/>
      </c>
      <c r="T160" s="100" t="str">
        <f t="shared" si="29"/>
        <v/>
      </c>
      <c r="U160" s="100" t="str">
        <f t="shared" si="30"/>
        <v/>
      </c>
      <c r="V160" s="100" t="str">
        <f t="shared" si="30"/>
        <v/>
      </c>
      <c r="W160" s="100" t="str">
        <f t="shared" si="30"/>
        <v/>
      </c>
      <c r="X160" s="100" t="str">
        <f t="shared" si="30"/>
        <v/>
      </c>
      <c r="Y160" s="100" t="str">
        <f t="shared" si="30"/>
        <v/>
      </c>
      <c r="Z160" s="100" t="str">
        <f t="shared" si="30"/>
        <v/>
      </c>
      <c r="AA160" s="100" t="str">
        <f t="shared" si="30"/>
        <v/>
      </c>
      <c r="AB160" s="100" t="str">
        <f t="shared" si="30"/>
        <v/>
      </c>
      <c r="AC160" s="100" t="str">
        <f t="shared" si="30"/>
        <v/>
      </c>
      <c r="AD160" s="100" t="str">
        <f t="shared" si="30"/>
        <v/>
      </c>
    </row>
    <row r="161" spans="11:30" x14ac:dyDescent="0.25">
      <c r="K161" s="100" t="str">
        <f t="shared" si="29"/>
        <v/>
      </c>
      <c r="L161" s="100" t="str">
        <f t="shared" si="29"/>
        <v/>
      </c>
      <c r="M161" s="100" t="str">
        <f t="shared" si="29"/>
        <v/>
      </c>
      <c r="N161" s="100" t="str">
        <f t="shared" si="29"/>
        <v/>
      </c>
      <c r="O161" s="100" t="str">
        <f t="shared" si="29"/>
        <v/>
      </c>
      <c r="P161" s="100" t="str">
        <f t="shared" si="29"/>
        <v/>
      </c>
      <c r="Q161" s="100" t="str">
        <f t="shared" si="29"/>
        <v/>
      </c>
      <c r="R161" s="100" t="str">
        <f t="shared" si="29"/>
        <v/>
      </c>
      <c r="S161" s="100" t="str">
        <f t="shared" si="29"/>
        <v/>
      </c>
      <c r="T161" s="100" t="str">
        <f t="shared" si="29"/>
        <v/>
      </c>
      <c r="U161" s="100" t="str">
        <f t="shared" si="30"/>
        <v/>
      </c>
      <c r="V161" s="100" t="str">
        <f t="shared" si="30"/>
        <v/>
      </c>
      <c r="W161" s="100" t="str">
        <f t="shared" si="30"/>
        <v/>
      </c>
      <c r="X161" s="100" t="str">
        <f t="shared" si="30"/>
        <v/>
      </c>
      <c r="Y161" s="100" t="str">
        <f t="shared" si="30"/>
        <v/>
      </c>
      <c r="Z161" s="100" t="str">
        <f t="shared" si="30"/>
        <v/>
      </c>
      <c r="AA161" s="100" t="str">
        <f t="shared" si="30"/>
        <v/>
      </c>
      <c r="AB161" s="100" t="str">
        <f t="shared" si="30"/>
        <v/>
      </c>
      <c r="AC161" s="100" t="str">
        <f t="shared" si="30"/>
        <v/>
      </c>
      <c r="AD161" s="100" t="str">
        <f t="shared" si="30"/>
        <v/>
      </c>
    </row>
    <row r="162" spans="11:30" x14ac:dyDescent="0.25">
      <c r="K162" s="100" t="str">
        <f t="shared" si="29"/>
        <v/>
      </c>
      <c r="L162" s="100" t="str">
        <f t="shared" si="29"/>
        <v/>
      </c>
      <c r="M162" s="100" t="str">
        <f t="shared" si="29"/>
        <v/>
      </c>
      <c r="N162" s="100" t="str">
        <f t="shared" si="29"/>
        <v/>
      </c>
      <c r="O162" s="100" t="str">
        <f t="shared" si="29"/>
        <v/>
      </c>
      <c r="P162" s="100" t="str">
        <f t="shared" si="29"/>
        <v/>
      </c>
      <c r="Q162" s="100" t="str">
        <f t="shared" si="29"/>
        <v/>
      </c>
      <c r="R162" s="100" t="str">
        <f t="shared" si="29"/>
        <v/>
      </c>
      <c r="S162" s="100" t="str">
        <f t="shared" si="29"/>
        <v/>
      </c>
      <c r="T162" s="100" t="str">
        <f t="shared" si="29"/>
        <v/>
      </c>
      <c r="U162" s="100" t="str">
        <f t="shared" si="30"/>
        <v/>
      </c>
      <c r="V162" s="100" t="str">
        <f t="shared" si="30"/>
        <v/>
      </c>
      <c r="W162" s="100" t="str">
        <f t="shared" si="30"/>
        <v/>
      </c>
      <c r="X162" s="100" t="str">
        <f t="shared" si="30"/>
        <v/>
      </c>
      <c r="Y162" s="100" t="str">
        <f t="shared" si="30"/>
        <v/>
      </c>
      <c r="Z162" s="100" t="str">
        <f t="shared" si="30"/>
        <v/>
      </c>
      <c r="AA162" s="100" t="str">
        <f t="shared" si="30"/>
        <v/>
      </c>
      <c r="AB162" s="100" t="str">
        <f t="shared" si="30"/>
        <v/>
      </c>
      <c r="AC162" s="100" t="str">
        <f t="shared" si="30"/>
        <v/>
      </c>
      <c r="AD162" s="100" t="str">
        <f t="shared" si="30"/>
        <v/>
      </c>
    </row>
    <row r="163" spans="11:30" x14ac:dyDescent="0.25">
      <c r="K163" s="100" t="str">
        <f t="shared" ref="K163:T172" si="31">IF($G163=K$11,$F163,"")</f>
        <v/>
      </c>
      <c r="L163" s="100" t="str">
        <f t="shared" si="31"/>
        <v/>
      </c>
      <c r="M163" s="100" t="str">
        <f t="shared" si="31"/>
        <v/>
      </c>
      <c r="N163" s="100" t="str">
        <f t="shared" si="31"/>
        <v/>
      </c>
      <c r="O163" s="100" t="str">
        <f t="shared" si="31"/>
        <v/>
      </c>
      <c r="P163" s="100" t="str">
        <f t="shared" si="31"/>
        <v/>
      </c>
      <c r="Q163" s="100" t="str">
        <f t="shared" si="31"/>
        <v/>
      </c>
      <c r="R163" s="100" t="str">
        <f t="shared" si="31"/>
        <v/>
      </c>
      <c r="S163" s="100" t="str">
        <f t="shared" si="31"/>
        <v/>
      </c>
      <c r="T163" s="100" t="str">
        <f t="shared" si="31"/>
        <v/>
      </c>
      <c r="U163" s="100" t="str">
        <f t="shared" ref="U163:AD172" si="32">IF($G163=U$11,$F163,"")</f>
        <v/>
      </c>
      <c r="V163" s="100" t="str">
        <f t="shared" si="32"/>
        <v/>
      </c>
      <c r="W163" s="100" t="str">
        <f t="shared" si="32"/>
        <v/>
      </c>
      <c r="X163" s="100" t="str">
        <f t="shared" si="32"/>
        <v/>
      </c>
      <c r="Y163" s="100" t="str">
        <f t="shared" si="32"/>
        <v/>
      </c>
      <c r="Z163" s="100" t="str">
        <f t="shared" si="32"/>
        <v/>
      </c>
      <c r="AA163" s="100" t="str">
        <f t="shared" si="32"/>
        <v/>
      </c>
      <c r="AB163" s="100" t="str">
        <f t="shared" si="32"/>
        <v/>
      </c>
      <c r="AC163" s="100" t="str">
        <f t="shared" si="32"/>
        <v/>
      </c>
      <c r="AD163" s="100" t="str">
        <f t="shared" si="32"/>
        <v/>
      </c>
    </row>
    <row r="164" spans="11:30" x14ac:dyDescent="0.25">
      <c r="K164" s="100" t="str">
        <f t="shared" si="31"/>
        <v/>
      </c>
      <c r="L164" s="100" t="str">
        <f t="shared" si="31"/>
        <v/>
      </c>
      <c r="M164" s="100" t="str">
        <f t="shared" si="31"/>
        <v/>
      </c>
      <c r="N164" s="100" t="str">
        <f t="shared" si="31"/>
        <v/>
      </c>
      <c r="O164" s="100" t="str">
        <f t="shared" si="31"/>
        <v/>
      </c>
      <c r="P164" s="100" t="str">
        <f t="shared" si="31"/>
        <v/>
      </c>
      <c r="Q164" s="100" t="str">
        <f t="shared" si="31"/>
        <v/>
      </c>
      <c r="R164" s="100" t="str">
        <f t="shared" si="31"/>
        <v/>
      </c>
      <c r="S164" s="100" t="str">
        <f t="shared" si="31"/>
        <v/>
      </c>
      <c r="T164" s="100" t="str">
        <f t="shared" si="31"/>
        <v/>
      </c>
      <c r="U164" s="100" t="str">
        <f t="shared" si="32"/>
        <v/>
      </c>
      <c r="V164" s="100" t="str">
        <f t="shared" si="32"/>
        <v/>
      </c>
      <c r="W164" s="100" t="str">
        <f t="shared" si="32"/>
        <v/>
      </c>
      <c r="X164" s="100" t="str">
        <f t="shared" si="32"/>
        <v/>
      </c>
      <c r="Y164" s="100" t="str">
        <f t="shared" si="32"/>
        <v/>
      </c>
      <c r="Z164" s="100" t="str">
        <f t="shared" si="32"/>
        <v/>
      </c>
      <c r="AA164" s="100" t="str">
        <f t="shared" si="32"/>
        <v/>
      </c>
      <c r="AB164" s="100" t="str">
        <f t="shared" si="32"/>
        <v/>
      </c>
      <c r="AC164" s="100" t="str">
        <f t="shared" si="32"/>
        <v/>
      </c>
      <c r="AD164" s="100" t="str">
        <f t="shared" si="32"/>
        <v/>
      </c>
    </row>
    <row r="165" spans="11:30" x14ac:dyDescent="0.25">
      <c r="K165" s="100" t="str">
        <f t="shared" si="31"/>
        <v/>
      </c>
      <c r="L165" s="100" t="str">
        <f t="shared" si="31"/>
        <v/>
      </c>
      <c r="M165" s="100" t="str">
        <f t="shared" si="31"/>
        <v/>
      </c>
      <c r="N165" s="100" t="str">
        <f t="shared" si="31"/>
        <v/>
      </c>
      <c r="O165" s="100" t="str">
        <f t="shared" si="31"/>
        <v/>
      </c>
      <c r="P165" s="100" t="str">
        <f t="shared" si="31"/>
        <v/>
      </c>
      <c r="Q165" s="100" t="str">
        <f t="shared" si="31"/>
        <v/>
      </c>
      <c r="R165" s="100" t="str">
        <f t="shared" si="31"/>
        <v/>
      </c>
      <c r="S165" s="100" t="str">
        <f t="shared" si="31"/>
        <v/>
      </c>
      <c r="T165" s="100" t="str">
        <f t="shared" si="31"/>
        <v/>
      </c>
      <c r="U165" s="100" t="str">
        <f t="shared" si="32"/>
        <v/>
      </c>
      <c r="V165" s="100" t="str">
        <f t="shared" si="32"/>
        <v/>
      </c>
      <c r="W165" s="100" t="str">
        <f t="shared" si="32"/>
        <v/>
      </c>
      <c r="X165" s="100" t="str">
        <f t="shared" si="32"/>
        <v/>
      </c>
      <c r="Y165" s="100" t="str">
        <f t="shared" si="32"/>
        <v/>
      </c>
      <c r="Z165" s="100" t="str">
        <f t="shared" si="32"/>
        <v/>
      </c>
      <c r="AA165" s="100" t="str">
        <f t="shared" si="32"/>
        <v/>
      </c>
      <c r="AB165" s="100" t="str">
        <f t="shared" si="32"/>
        <v/>
      </c>
      <c r="AC165" s="100" t="str">
        <f t="shared" si="32"/>
        <v/>
      </c>
      <c r="AD165" s="100" t="str">
        <f t="shared" si="32"/>
        <v/>
      </c>
    </row>
    <row r="166" spans="11:30" x14ac:dyDescent="0.25">
      <c r="K166" s="100" t="str">
        <f t="shared" si="31"/>
        <v/>
      </c>
      <c r="L166" s="100" t="str">
        <f t="shared" si="31"/>
        <v/>
      </c>
      <c r="M166" s="100" t="str">
        <f t="shared" si="31"/>
        <v/>
      </c>
      <c r="N166" s="100" t="str">
        <f t="shared" si="31"/>
        <v/>
      </c>
      <c r="O166" s="100" t="str">
        <f t="shared" si="31"/>
        <v/>
      </c>
      <c r="P166" s="100" t="str">
        <f t="shared" si="31"/>
        <v/>
      </c>
      <c r="Q166" s="100" t="str">
        <f t="shared" si="31"/>
        <v/>
      </c>
      <c r="R166" s="100" t="str">
        <f t="shared" si="31"/>
        <v/>
      </c>
      <c r="S166" s="100" t="str">
        <f t="shared" si="31"/>
        <v/>
      </c>
      <c r="T166" s="100" t="str">
        <f t="shared" si="31"/>
        <v/>
      </c>
      <c r="U166" s="100" t="str">
        <f t="shared" si="32"/>
        <v/>
      </c>
      <c r="V166" s="100" t="str">
        <f t="shared" si="32"/>
        <v/>
      </c>
      <c r="W166" s="100" t="str">
        <f t="shared" si="32"/>
        <v/>
      </c>
      <c r="X166" s="100" t="str">
        <f t="shared" si="32"/>
        <v/>
      </c>
      <c r="Y166" s="100" t="str">
        <f t="shared" si="32"/>
        <v/>
      </c>
      <c r="Z166" s="100" t="str">
        <f t="shared" si="32"/>
        <v/>
      </c>
      <c r="AA166" s="100" t="str">
        <f t="shared" si="32"/>
        <v/>
      </c>
      <c r="AB166" s="100" t="str">
        <f t="shared" si="32"/>
        <v/>
      </c>
      <c r="AC166" s="100" t="str">
        <f t="shared" si="32"/>
        <v/>
      </c>
      <c r="AD166" s="100" t="str">
        <f t="shared" si="32"/>
        <v/>
      </c>
    </row>
    <row r="167" spans="11:30" x14ac:dyDescent="0.25">
      <c r="K167" s="100" t="str">
        <f t="shared" si="31"/>
        <v/>
      </c>
      <c r="L167" s="100" t="str">
        <f t="shared" si="31"/>
        <v/>
      </c>
      <c r="M167" s="100" t="str">
        <f t="shared" si="31"/>
        <v/>
      </c>
      <c r="N167" s="100" t="str">
        <f t="shared" si="31"/>
        <v/>
      </c>
      <c r="O167" s="100" t="str">
        <f t="shared" si="31"/>
        <v/>
      </c>
      <c r="P167" s="100" t="str">
        <f t="shared" si="31"/>
        <v/>
      </c>
      <c r="Q167" s="100" t="str">
        <f t="shared" si="31"/>
        <v/>
      </c>
      <c r="R167" s="100" t="str">
        <f t="shared" si="31"/>
        <v/>
      </c>
      <c r="S167" s="100" t="str">
        <f t="shared" si="31"/>
        <v/>
      </c>
      <c r="T167" s="100" t="str">
        <f t="shared" si="31"/>
        <v/>
      </c>
      <c r="U167" s="100" t="str">
        <f t="shared" si="32"/>
        <v/>
      </c>
      <c r="V167" s="100" t="str">
        <f t="shared" si="32"/>
        <v/>
      </c>
      <c r="W167" s="100" t="str">
        <f t="shared" si="32"/>
        <v/>
      </c>
      <c r="X167" s="100" t="str">
        <f t="shared" si="32"/>
        <v/>
      </c>
      <c r="Y167" s="100" t="str">
        <f t="shared" si="32"/>
        <v/>
      </c>
      <c r="Z167" s="100" t="str">
        <f t="shared" si="32"/>
        <v/>
      </c>
      <c r="AA167" s="100" t="str">
        <f t="shared" si="32"/>
        <v/>
      </c>
      <c r="AB167" s="100" t="str">
        <f t="shared" si="32"/>
        <v/>
      </c>
      <c r="AC167" s="100" t="str">
        <f t="shared" si="32"/>
        <v/>
      </c>
      <c r="AD167" s="100" t="str">
        <f t="shared" si="32"/>
        <v/>
      </c>
    </row>
    <row r="168" spans="11:30" x14ac:dyDescent="0.25">
      <c r="K168" s="100" t="str">
        <f t="shared" si="31"/>
        <v/>
      </c>
      <c r="L168" s="100" t="str">
        <f t="shared" si="31"/>
        <v/>
      </c>
      <c r="M168" s="100" t="str">
        <f t="shared" si="31"/>
        <v/>
      </c>
      <c r="N168" s="100" t="str">
        <f t="shared" si="31"/>
        <v/>
      </c>
      <c r="O168" s="100" t="str">
        <f t="shared" si="31"/>
        <v/>
      </c>
      <c r="P168" s="100" t="str">
        <f t="shared" si="31"/>
        <v/>
      </c>
      <c r="Q168" s="100" t="str">
        <f t="shared" si="31"/>
        <v/>
      </c>
      <c r="R168" s="100" t="str">
        <f t="shared" si="31"/>
        <v/>
      </c>
      <c r="S168" s="100" t="str">
        <f t="shared" si="31"/>
        <v/>
      </c>
      <c r="T168" s="100" t="str">
        <f t="shared" si="31"/>
        <v/>
      </c>
      <c r="U168" s="100" t="str">
        <f t="shared" si="32"/>
        <v/>
      </c>
      <c r="V168" s="100" t="str">
        <f t="shared" si="32"/>
        <v/>
      </c>
      <c r="W168" s="100" t="str">
        <f t="shared" si="32"/>
        <v/>
      </c>
      <c r="X168" s="100" t="str">
        <f t="shared" si="32"/>
        <v/>
      </c>
      <c r="Y168" s="100" t="str">
        <f t="shared" si="32"/>
        <v/>
      </c>
      <c r="Z168" s="100" t="str">
        <f t="shared" si="32"/>
        <v/>
      </c>
      <c r="AA168" s="100" t="str">
        <f t="shared" si="32"/>
        <v/>
      </c>
      <c r="AB168" s="100" t="str">
        <f t="shared" si="32"/>
        <v/>
      </c>
      <c r="AC168" s="100" t="str">
        <f t="shared" si="32"/>
        <v/>
      </c>
      <c r="AD168" s="100" t="str">
        <f t="shared" si="32"/>
        <v/>
      </c>
    </row>
    <row r="169" spans="11:30" x14ac:dyDescent="0.25">
      <c r="K169" s="100" t="str">
        <f t="shared" si="31"/>
        <v/>
      </c>
      <c r="L169" s="100" t="str">
        <f t="shared" si="31"/>
        <v/>
      </c>
      <c r="M169" s="100" t="str">
        <f t="shared" si="31"/>
        <v/>
      </c>
      <c r="N169" s="100" t="str">
        <f t="shared" si="31"/>
        <v/>
      </c>
      <c r="O169" s="100" t="str">
        <f t="shared" si="31"/>
        <v/>
      </c>
      <c r="P169" s="100" t="str">
        <f t="shared" si="31"/>
        <v/>
      </c>
      <c r="Q169" s="100" t="str">
        <f t="shared" si="31"/>
        <v/>
      </c>
      <c r="R169" s="100" t="str">
        <f t="shared" si="31"/>
        <v/>
      </c>
      <c r="S169" s="100" t="str">
        <f t="shared" si="31"/>
        <v/>
      </c>
      <c r="T169" s="100" t="str">
        <f t="shared" si="31"/>
        <v/>
      </c>
      <c r="U169" s="100" t="str">
        <f t="shared" si="32"/>
        <v/>
      </c>
      <c r="V169" s="100" t="str">
        <f t="shared" si="32"/>
        <v/>
      </c>
      <c r="W169" s="100" t="str">
        <f t="shared" si="32"/>
        <v/>
      </c>
      <c r="X169" s="100" t="str">
        <f t="shared" si="32"/>
        <v/>
      </c>
      <c r="Y169" s="100" t="str">
        <f t="shared" si="32"/>
        <v/>
      </c>
      <c r="Z169" s="100" t="str">
        <f t="shared" si="32"/>
        <v/>
      </c>
      <c r="AA169" s="100" t="str">
        <f t="shared" si="32"/>
        <v/>
      </c>
      <c r="AB169" s="100" t="str">
        <f t="shared" si="32"/>
        <v/>
      </c>
      <c r="AC169" s="100" t="str">
        <f t="shared" si="32"/>
        <v/>
      </c>
      <c r="AD169" s="100" t="str">
        <f t="shared" si="32"/>
        <v/>
      </c>
    </row>
    <row r="170" spans="11:30" x14ac:dyDescent="0.25">
      <c r="K170" s="100" t="str">
        <f t="shared" si="31"/>
        <v/>
      </c>
      <c r="L170" s="100" t="str">
        <f t="shared" si="31"/>
        <v/>
      </c>
      <c r="M170" s="100" t="str">
        <f t="shared" si="31"/>
        <v/>
      </c>
      <c r="N170" s="100" t="str">
        <f t="shared" si="31"/>
        <v/>
      </c>
      <c r="O170" s="100" t="str">
        <f t="shared" si="31"/>
        <v/>
      </c>
      <c r="P170" s="100" t="str">
        <f t="shared" si="31"/>
        <v/>
      </c>
      <c r="Q170" s="100" t="str">
        <f t="shared" si="31"/>
        <v/>
      </c>
      <c r="R170" s="100" t="str">
        <f t="shared" si="31"/>
        <v/>
      </c>
      <c r="S170" s="100" t="str">
        <f t="shared" si="31"/>
        <v/>
      </c>
      <c r="T170" s="100" t="str">
        <f t="shared" si="31"/>
        <v/>
      </c>
      <c r="U170" s="100" t="str">
        <f t="shared" si="32"/>
        <v/>
      </c>
      <c r="V170" s="100" t="str">
        <f t="shared" si="32"/>
        <v/>
      </c>
      <c r="W170" s="100" t="str">
        <f t="shared" si="32"/>
        <v/>
      </c>
      <c r="X170" s="100" t="str">
        <f t="shared" si="32"/>
        <v/>
      </c>
      <c r="Y170" s="100" t="str">
        <f t="shared" si="32"/>
        <v/>
      </c>
      <c r="Z170" s="100" t="str">
        <f t="shared" si="32"/>
        <v/>
      </c>
      <c r="AA170" s="100" t="str">
        <f t="shared" si="32"/>
        <v/>
      </c>
      <c r="AB170" s="100" t="str">
        <f t="shared" si="32"/>
        <v/>
      </c>
      <c r="AC170" s="100" t="str">
        <f t="shared" si="32"/>
        <v/>
      </c>
      <c r="AD170" s="100" t="str">
        <f t="shared" si="32"/>
        <v/>
      </c>
    </row>
    <row r="171" spans="11:30" x14ac:dyDescent="0.25">
      <c r="K171" s="100" t="str">
        <f t="shared" si="31"/>
        <v/>
      </c>
      <c r="L171" s="100" t="str">
        <f t="shared" si="31"/>
        <v/>
      </c>
      <c r="M171" s="100" t="str">
        <f t="shared" si="31"/>
        <v/>
      </c>
      <c r="N171" s="100" t="str">
        <f t="shared" si="31"/>
        <v/>
      </c>
      <c r="O171" s="100" t="str">
        <f t="shared" si="31"/>
        <v/>
      </c>
      <c r="P171" s="100" t="str">
        <f t="shared" si="31"/>
        <v/>
      </c>
      <c r="Q171" s="100" t="str">
        <f t="shared" si="31"/>
        <v/>
      </c>
      <c r="R171" s="100" t="str">
        <f t="shared" si="31"/>
        <v/>
      </c>
      <c r="S171" s="100" t="str">
        <f t="shared" si="31"/>
        <v/>
      </c>
      <c r="T171" s="100" t="str">
        <f t="shared" si="31"/>
        <v/>
      </c>
      <c r="U171" s="100" t="str">
        <f t="shared" si="32"/>
        <v/>
      </c>
      <c r="V171" s="100" t="str">
        <f t="shared" si="32"/>
        <v/>
      </c>
      <c r="W171" s="100" t="str">
        <f t="shared" si="32"/>
        <v/>
      </c>
      <c r="X171" s="100" t="str">
        <f t="shared" si="32"/>
        <v/>
      </c>
      <c r="Y171" s="100" t="str">
        <f t="shared" si="32"/>
        <v/>
      </c>
      <c r="Z171" s="100" t="str">
        <f t="shared" si="32"/>
        <v/>
      </c>
      <c r="AA171" s="100" t="str">
        <f t="shared" si="32"/>
        <v/>
      </c>
      <c r="AB171" s="100" t="str">
        <f t="shared" si="32"/>
        <v/>
      </c>
      <c r="AC171" s="100" t="str">
        <f t="shared" si="32"/>
        <v/>
      </c>
      <c r="AD171" s="100" t="str">
        <f t="shared" si="32"/>
        <v/>
      </c>
    </row>
    <row r="172" spans="11:30" x14ac:dyDescent="0.25">
      <c r="K172" s="100" t="str">
        <f t="shared" si="31"/>
        <v/>
      </c>
      <c r="L172" s="100" t="str">
        <f t="shared" si="31"/>
        <v/>
      </c>
      <c r="M172" s="100" t="str">
        <f t="shared" si="31"/>
        <v/>
      </c>
      <c r="N172" s="100" t="str">
        <f t="shared" si="31"/>
        <v/>
      </c>
      <c r="O172" s="100" t="str">
        <f t="shared" si="31"/>
        <v/>
      </c>
      <c r="P172" s="100" t="str">
        <f t="shared" si="31"/>
        <v/>
      </c>
      <c r="Q172" s="100" t="str">
        <f t="shared" si="31"/>
        <v/>
      </c>
      <c r="R172" s="100" t="str">
        <f t="shared" si="31"/>
        <v/>
      </c>
      <c r="S172" s="100" t="str">
        <f t="shared" si="31"/>
        <v/>
      </c>
      <c r="T172" s="100" t="str">
        <f t="shared" si="31"/>
        <v/>
      </c>
      <c r="U172" s="100" t="str">
        <f t="shared" si="32"/>
        <v/>
      </c>
      <c r="V172" s="100" t="str">
        <f t="shared" si="32"/>
        <v/>
      </c>
      <c r="W172" s="100" t="str">
        <f t="shared" si="32"/>
        <v/>
      </c>
      <c r="X172" s="100" t="str">
        <f t="shared" si="32"/>
        <v/>
      </c>
      <c r="Y172" s="100" t="str">
        <f t="shared" si="32"/>
        <v/>
      </c>
      <c r="Z172" s="100" t="str">
        <f t="shared" si="32"/>
        <v/>
      </c>
      <c r="AA172" s="100" t="str">
        <f t="shared" si="32"/>
        <v/>
      </c>
      <c r="AB172" s="100" t="str">
        <f t="shared" si="32"/>
        <v/>
      </c>
      <c r="AC172" s="100" t="str">
        <f t="shared" si="32"/>
        <v/>
      </c>
      <c r="AD172" s="100" t="str">
        <f t="shared" si="32"/>
        <v/>
      </c>
    </row>
    <row r="173" spans="11:30" x14ac:dyDescent="0.25">
      <c r="K173" s="100" t="str">
        <f t="shared" ref="K173:T182" si="33">IF($G173=K$11,$F173,"")</f>
        <v/>
      </c>
      <c r="L173" s="100" t="str">
        <f t="shared" si="33"/>
        <v/>
      </c>
      <c r="M173" s="100" t="str">
        <f t="shared" si="33"/>
        <v/>
      </c>
      <c r="N173" s="100" t="str">
        <f t="shared" si="33"/>
        <v/>
      </c>
      <c r="O173" s="100" t="str">
        <f t="shared" si="33"/>
        <v/>
      </c>
      <c r="P173" s="100" t="str">
        <f t="shared" si="33"/>
        <v/>
      </c>
      <c r="Q173" s="100" t="str">
        <f t="shared" si="33"/>
        <v/>
      </c>
      <c r="R173" s="100" t="str">
        <f t="shared" si="33"/>
        <v/>
      </c>
      <c r="S173" s="100" t="str">
        <f t="shared" si="33"/>
        <v/>
      </c>
      <c r="T173" s="100" t="str">
        <f t="shared" si="33"/>
        <v/>
      </c>
      <c r="U173" s="100" t="str">
        <f t="shared" ref="U173:AD182" si="34">IF($G173=U$11,$F173,"")</f>
        <v/>
      </c>
      <c r="V173" s="100" t="str">
        <f t="shared" si="34"/>
        <v/>
      </c>
      <c r="W173" s="100" t="str">
        <f t="shared" si="34"/>
        <v/>
      </c>
      <c r="X173" s="100" t="str">
        <f t="shared" si="34"/>
        <v/>
      </c>
      <c r="Y173" s="100" t="str">
        <f t="shared" si="34"/>
        <v/>
      </c>
      <c r="Z173" s="100" t="str">
        <f t="shared" si="34"/>
        <v/>
      </c>
      <c r="AA173" s="100" t="str">
        <f t="shared" si="34"/>
        <v/>
      </c>
      <c r="AB173" s="100" t="str">
        <f t="shared" si="34"/>
        <v/>
      </c>
      <c r="AC173" s="100" t="str">
        <f t="shared" si="34"/>
        <v/>
      </c>
      <c r="AD173" s="100" t="str">
        <f t="shared" si="34"/>
        <v/>
      </c>
    </row>
    <row r="174" spans="11:30" x14ac:dyDescent="0.25">
      <c r="K174" s="100" t="str">
        <f t="shared" si="33"/>
        <v/>
      </c>
      <c r="L174" s="100" t="str">
        <f t="shared" si="33"/>
        <v/>
      </c>
      <c r="M174" s="100" t="str">
        <f t="shared" si="33"/>
        <v/>
      </c>
      <c r="N174" s="100" t="str">
        <f t="shared" si="33"/>
        <v/>
      </c>
      <c r="O174" s="100" t="str">
        <f t="shared" si="33"/>
        <v/>
      </c>
      <c r="P174" s="100" t="str">
        <f t="shared" si="33"/>
        <v/>
      </c>
      <c r="Q174" s="100" t="str">
        <f t="shared" si="33"/>
        <v/>
      </c>
      <c r="R174" s="100" t="str">
        <f t="shared" si="33"/>
        <v/>
      </c>
      <c r="S174" s="100" t="str">
        <f t="shared" si="33"/>
        <v/>
      </c>
      <c r="T174" s="100" t="str">
        <f t="shared" si="33"/>
        <v/>
      </c>
      <c r="U174" s="100" t="str">
        <f t="shared" si="34"/>
        <v/>
      </c>
      <c r="V174" s="100" t="str">
        <f t="shared" si="34"/>
        <v/>
      </c>
      <c r="W174" s="100" t="str">
        <f t="shared" si="34"/>
        <v/>
      </c>
      <c r="X174" s="100" t="str">
        <f t="shared" si="34"/>
        <v/>
      </c>
      <c r="Y174" s="100" t="str">
        <f t="shared" si="34"/>
        <v/>
      </c>
      <c r="Z174" s="100" t="str">
        <f t="shared" si="34"/>
        <v/>
      </c>
      <c r="AA174" s="100" t="str">
        <f t="shared" si="34"/>
        <v/>
      </c>
      <c r="AB174" s="100" t="str">
        <f t="shared" si="34"/>
        <v/>
      </c>
      <c r="AC174" s="100" t="str">
        <f t="shared" si="34"/>
        <v/>
      </c>
      <c r="AD174" s="100" t="str">
        <f t="shared" si="34"/>
        <v/>
      </c>
    </row>
    <row r="175" spans="11:30" x14ac:dyDescent="0.25">
      <c r="K175" s="100" t="str">
        <f t="shared" si="33"/>
        <v/>
      </c>
      <c r="L175" s="100" t="str">
        <f t="shared" si="33"/>
        <v/>
      </c>
      <c r="M175" s="100" t="str">
        <f t="shared" si="33"/>
        <v/>
      </c>
      <c r="N175" s="100" t="str">
        <f t="shared" si="33"/>
        <v/>
      </c>
      <c r="O175" s="100" t="str">
        <f t="shared" si="33"/>
        <v/>
      </c>
      <c r="P175" s="100" t="str">
        <f t="shared" si="33"/>
        <v/>
      </c>
      <c r="Q175" s="100" t="str">
        <f t="shared" si="33"/>
        <v/>
      </c>
      <c r="R175" s="100" t="str">
        <f t="shared" si="33"/>
        <v/>
      </c>
      <c r="S175" s="100" t="str">
        <f t="shared" si="33"/>
        <v/>
      </c>
      <c r="T175" s="100" t="str">
        <f t="shared" si="33"/>
        <v/>
      </c>
      <c r="U175" s="100" t="str">
        <f t="shared" si="34"/>
        <v/>
      </c>
      <c r="V175" s="100" t="str">
        <f t="shared" si="34"/>
        <v/>
      </c>
      <c r="W175" s="100" t="str">
        <f t="shared" si="34"/>
        <v/>
      </c>
      <c r="X175" s="100" t="str">
        <f t="shared" si="34"/>
        <v/>
      </c>
      <c r="Y175" s="100" t="str">
        <f t="shared" si="34"/>
        <v/>
      </c>
      <c r="Z175" s="100" t="str">
        <f t="shared" si="34"/>
        <v/>
      </c>
      <c r="AA175" s="100" t="str">
        <f t="shared" si="34"/>
        <v/>
      </c>
      <c r="AB175" s="100" t="str">
        <f t="shared" si="34"/>
        <v/>
      </c>
      <c r="AC175" s="100" t="str">
        <f t="shared" si="34"/>
        <v/>
      </c>
      <c r="AD175" s="100" t="str">
        <f t="shared" si="34"/>
        <v/>
      </c>
    </row>
    <row r="176" spans="11:30" x14ac:dyDescent="0.25">
      <c r="K176" s="100" t="str">
        <f t="shared" si="33"/>
        <v/>
      </c>
      <c r="L176" s="100" t="str">
        <f t="shared" si="33"/>
        <v/>
      </c>
      <c r="M176" s="100" t="str">
        <f t="shared" si="33"/>
        <v/>
      </c>
      <c r="N176" s="100" t="str">
        <f t="shared" si="33"/>
        <v/>
      </c>
      <c r="O176" s="100" t="str">
        <f t="shared" si="33"/>
        <v/>
      </c>
      <c r="P176" s="100" t="str">
        <f t="shared" si="33"/>
        <v/>
      </c>
      <c r="Q176" s="100" t="str">
        <f t="shared" si="33"/>
        <v/>
      </c>
      <c r="R176" s="100" t="str">
        <f t="shared" si="33"/>
        <v/>
      </c>
      <c r="S176" s="100" t="str">
        <f t="shared" si="33"/>
        <v/>
      </c>
      <c r="T176" s="100" t="str">
        <f t="shared" si="33"/>
        <v/>
      </c>
      <c r="U176" s="100" t="str">
        <f t="shared" si="34"/>
        <v/>
      </c>
      <c r="V176" s="100" t="str">
        <f t="shared" si="34"/>
        <v/>
      </c>
      <c r="W176" s="100" t="str">
        <f t="shared" si="34"/>
        <v/>
      </c>
      <c r="X176" s="100" t="str">
        <f t="shared" si="34"/>
        <v/>
      </c>
      <c r="Y176" s="100" t="str">
        <f t="shared" si="34"/>
        <v/>
      </c>
      <c r="Z176" s="100" t="str">
        <f t="shared" si="34"/>
        <v/>
      </c>
      <c r="AA176" s="100" t="str">
        <f t="shared" si="34"/>
        <v/>
      </c>
      <c r="AB176" s="100" t="str">
        <f t="shared" si="34"/>
        <v/>
      </c>
      <c r="AC176" s="100" t="str">
        <f t="shared" si="34"/>
        <v/>
      </c>
      <c r="AD176" s="100" t="str">
        <f t="shared" si="34"/>
        <v/>
      </c>
    </row>
    <row r="177" spans="11:30" x14ac:dyDescent="0.25">
      <c r="K177" s="100" t="str">
        <f t="shared" si="33"/>
        <v/>
      </c>
      <c r="L177" s="100" t="str">
        <f t="shared" si="33"/>
        <v/>
      </c>
      <c r="M177" s="100" t="str">
        <f t="shared" si="33"/>
        <v/>
      </c>
      <c r="N177" s="100" t="str">
        <f t="shared" si="33"/>
        <v/>
      </c>
      <c r="O177" s="100" t="str">
        <f t="shared" si="33"/>
        <v/>
      </c>
      <c r="P177" s="100" t="str">
        <f t="shared" si="33"/>
        <v/>
      </c>
      <c r="Q177" s="100" t="str">
        <f t="shared" si="33"/>
        <v/>
      </c>
      <c r="R177" s="100" t="str">
        <f t="shared" si="33"/>
        <v/>
      </c>
      <c r="S177" s="100" t="str">
        <f t="shared" si="33"/>
        <v/>
      </c>
      <c r="T177" s="100" t="str">
        <f t="shared" si="33"/>
        <v/>
      </c>
      <c r="U177" s="100" t="str">
        <f t="shared" si="34"/>
        <v/>
      </c>
      <c r="V177" s="100" t="str">
        <f t="shared" si="34"/>
        <v/>
      </c>
      <c r="W177" s="100" t="str">
        <f t="shared" si="34"/>
        <v/>
      </c>
      <c r="X177" s="100" t="str">
        <f t="shared" si="34"/>
        <v/>
      </c>
      <c r="Y177" s="100" t="str">
        <f t="shared" si="34"/>
        <v/>
      </c>
      <c r="Z177" s="100" t="str">
        <f t="shared" si="34"/>
        <v/>
      </c>
      <c r="AA177" s="100" t="str">
        <f t="shared" si="34"/>
        <v/>
      </c>
      <c r="AB177" s="100" t="str">
        <f t="shared" si="34"/>
        <v/>
      </c>
      <c r="AC177" s="100" t="str">
        <f t="shared" si="34"/>
        <v/>
      </c>
      <c r="AD177" s="100" t="str">
        <f t="shared" si="34"/>
        <v/>
      </c>
    </row>
    <row r="178" spans="11:30" x14ac:dyDescent="0.25">
      <c r="K178" s="100" t="str">
        <f t="shared" si="33"/>
        <v/>
      </c>
      <c r="L178" s="100" t="str">
        <f t="shared" si="33"/>
        <v/>
      </c>
      <c r="M178" s="100" t="str">
        <f t="shared" si="33"/>
        <v/>
      </c>
      <c r="N178" s="100" t="str">
        <f t="shared" si="33"/>
        <v/>
      </c>
      <c r="O178" s="100" t="str">
        <f t="shared" si="33"/>
        <v/>
      </c>
      <c r="P178" s="100" t="str">
        <f t="shared" si="33"/>
        <v/>
      </c>
      <c r="Q178" s="100" t="str">
        <f t="shared" si="33"/>
        <v/>
      </c>
      <c r="R178" s="100" t="str">
        <f t="shared" si="33"/>
        <v/>
      </c>
      <c r="S178" s="100" t="str">
        <f t="shared" si="33"/>
        <v/>
      </c>
      <c r="T178" s="100" t="str">
        <f t="shared" si="33"/>
        <v/>
      </c>
      <c r="U178" s="100" t="str">
        <f t="shared" si="34"/>
        <v/>
      </c>
      <c r="V178" s="100" t="str">
        <f t="shared" si="34"/>
        <v/>
      </c>
      <c r="W178" s="100" t="str">
        <f t="shared" si="34"/>
        <v/>
      </c>
      <c r="X178" s="100" t="str">
        <f t="shared" si="34"/>
        <v/>
      </c>
      <c r="Y178" s="100" t="str">
        <f t="shared" si="34"/>
        <v/>
      </c>
      <c r="Z178" s="100" t="str">
        <f t="shared" si="34"/>
        <v/>
      </c>
      <c r="AA178" s="100" t="str">
        <f t="shared" si="34"/>
        <v/>
      </c>
      <c r="AB178" s="100" t="str">
        <f t="shared" si="34"/>
        <v/>
      </c>
      <c r="AC178" s="100" t="str">
        <f t="shared" si="34"/>
        <v/>
      </c>
      <c r="AD178" s="100" t="str">
        <f t="shared" si="34"/>
        <v/>
      </c>
    </row>
    <row r="179" spans="11:30" x14ac:dyDescent="0.25">
      <c r="K179" s="100" t="str">
        <f t="shared" si="33"/>
        <v/>
      </c>
      <c r="L179" s="100" t="str">
        <f t="shared" si="33"/>
        <v/>
      </c>
      <c r="M179" s="100" t="str">
        <f t="shared" si="33"/>
        <v/>
      </c>
      <c r="N179" s="100" t="str">
        <f t="shared" si="33"/>
        <v/>
      </c>
      <c r="O179" s="100" t="str">
        <f t="shared" si="33"/>
        <v/>
      </c>
      <c r="P179" s="100" t="str">
        <f t="shared" si="33"/>
        <v/>
      </c>
      <c r="Q179" s="100" t="str">
        <f t="shared" si="33"/>
        <v/>
      </c>
      <c r="R179" s="100" t="str">
        <f t="shared" si="33"/>
        <v/>
      </c>
      <c r="S179" s="100" t="str">
        <f t="shared" si="33"/>
        <v/>
      </c>
      <c r="T179" s="100" t="str">
        <f t="shared" si="33"/>
        <v/>
      </c>
      <c r="U179" s="100" t="str">
        <f t="shared" si="34"/>
        <v/>
      </c>
      <c r="V179" s="100" t="str">
        <f t="shared" si="34"/>
        <v/>
      </c>
      <c r="W179" s="100" t="str">
        <f t="shared" si="34"/>
        <v/>
      </c>
      <c r="X179" s="100" t="str">
        <f t="shared" si="34"/>
        <v/>
      </c>
      <c r="Y179" s="100" t="str">
        <f t="shared" si="34"/>
        <v/>
      </c>
      <c r="Z179" s="100" t="str">
        <f t="shared" si="34"/>
        <v/>
      </c>
      <c r="AA179" s="100" t="str">
        <f t="shared" si="34"/>
        <v/>
      </c>
      <c r="AB179" s="100" t="str">
        <f t="shared" si="34"/>
        <v/>
      </c>
      <c r="AC179" s="100" t="str">
        <f t="shared" si="34"/>
        <v/>
      </c>
      <c r="AD179" s="100" t="str">
        <f t="shared" si="34"/>
        <v/>
      </c>
    </row>
    <row r="180" spans="11:30" x14ac:dyDescent="0.25">
      <c r="K180" s="100" t="str">
        <f t="shared" si="33"/>
        <v/>
      </c>
      <c r="L180" s="100" t="str">
        <f t="shared" si="33"/>
        <v/>
      </c>
      <c r="M180" s="100" t="str">
        <f t="shared" si="33"/>
        <v/>
      </c>
      <c r="N180" s="100" t="str">
        <f t="shared" si="33"/>
        <v/>
      </c>
      <c r="O180" s="100" t="str">
        <f t="shared" si="33"/>
        <v/>
      </c>
      <c r="P180" s="100" t="str">
        <f t="shared" si="33"/>
        <v/>
      </c>
      <c r="Q180" s="100" t="str">
        <f t="shared" si="33"/>
        <v/>
      </c>
      <c r="R180" s="100" t="str">
        <f t="shared" si="33"/>
        <v/>
      </c>
      <c r="S180" s="100" t="str">
        <f t="shared" si="33"/>
        <v/>
      </c>
      <c r="T180" s="100" t="str">
        <f t="shared" si="33"/>
        <v/>
      </c>
      <c r="U180" s="100" t="str">
        <f t="shared" si="34"/>
        <v/>
      </c>
      <c r="V180" s="100" t="str">
        <f t="shared" si="34"/>
        <v/>
      </c>
      <c r="W180" s="100" t="str">
        <f t="shared" si="34"/>
        <v/>
      </c>
      <c r="X180" s="100" t="str">
        <f t="shared" si="34"/>
        <v/>
      </c>
      <c r="Y180" s="100" t="str">
        <f t="shared" si="34"/>
        <v/>
      </c>
      <c r="Z180" s="100" t="str">
        <f t="shared" si="34"/>
        <v/>
      </c>
      <c r="AA180" s="100" t="str">
        <f t="shared" si="34"/>
        <v/>
      </c>
      <c r="AB180" s="100" t="str">
        <f t="shared" si="34"/>
        <v/>
      </c>
      <c r="AC180" s="100" t="str">
        <f t="shared" si="34"/>
        <v/>
      </c>
      <c r="AD180" s="100" t="str">
        <f t="shared" si="34"/>
        <v/>
      </c>
    </row>
    <row r="181" spans="11:30" x14ac:dyDescent="0.25">
      <c r="K181" s="100" t="str">
        <f t="shared" si="33"/>
        <v/>
      </c>
      <c r="L181" s="100" t="str">
        <f t="shared" si="33"/>
        <v/>
      </c>
      <c r="M181" s="100" t="str">
        <f t="shared" si="33"/>
        <v/>
      </c>
      <c r="N181" s="100" t="str">
        <f t="shared" si="33"/>
        <v/>
      </c>
      <c r="O181" s="100" t="str">
        <f t="shared" si="33"/>
        <v/>
      </c>
      <c r="P181" s="100" t="str">
        <f t="shared" si="33"/>
        <v/>
      </c>
      <c r="Q181" s="100" t="str">
        <f t="shared" si="33"/>
        <v/>
      </c>
      <c r="R181" s="100" t="str">
        <f t="shared" si="33"/>
        <v/>
      </c>
      <c r="S181" s="100" t="str">
        <f t="shared" si="33"/>
        <v/>
      </c>
      <c r="T181" s="100" t="str">
        <f t="shared" si="33"/>
        <v/>
      </c>
      <c r="U181" s="100" t="str">
        <f t="shared" si="34"/>
        <v/>
      </c>
      <c r="V181" s="100" t="str">
        <f t="shared" si="34"/>
        <v/>
      </c>
      <c r="W181" s="100" t="str">
        <f t="shared" si="34"/>
        <v/>
      </c>
      <c r="X181" s="100" t="str">
        <f t="shared" si="34"/>
        <v/>
      </c>
      <c r="Y181" s="100" t="str">
        <f t="shared" si="34"/>
        <v/>
      </c>
      <c r="Z181" s="100" t="str">
        <f t="shared" si="34"/>
        <v/>
      </c>
      <c r="AA181" s="100" t="str">
        <f t="shared" si="34"/>
        <v/>
      </c>
      <c r="AB181" s="100" t="str">
        <f t="shared" si="34"/>
        <v/>
      </c>
      <c r="AC181" s="100" t="str">
        <f t="shared" si="34"/>
        <v/>
      </c>
      <c r="AD181" s="100" t="str">
        <f t="shared" si="34"/>
        <v/>
      </c>
    </row>
    <row r="182" spans="11:30" x14ac:dyDescent="0.25">
      <c r="K182" s="100" t="str">
        <f t="shared" si="33"/>
        <v/>
      </c>
      <c r="L182" s="100" t="str">
        <f t="shared" si="33"/>
        <v/>
      </c>
      <c r="M182" s="100" t="str">
        <f t="shared" si="33"/>
        <v/>
      </c>
      <c r="N182" s="100" t="str">
        <f t="shared" si="33"/>
        <v/>
      </c>
      <c r="O182" s="100" t="str">
        <f t="shared" si="33"/>
        <v/>
      </c>
      <c r="P182" s="100" t="str">
        <f t="shared" si="33"/>
        <v/>
      </c>
      <c r="Q182" s="100" t="str">
        <f t="shared" si="33"/>
        <v/>
      </c>
      <c r="R182" s="100" t="str">
        <f t="shared" si="33"/>
        <v/>
      </c>
      <c r="S182" s="100" t="str">
        <f t="shared" si="33"/>
        <v/>
      </c>
      <c r="T182" s="100" t="str">
        <f t="shared" si="33"/>
        <v/>
      </c>
      <c r="U182" s="100" t="str">
        <f t="shared" si="34"/>
        <v/>
      </c>
      <c r="V182" s="100" t="str">
        <f t="shared" si="34"/>
        <v/>
      </c>
      <c r="W182" s="100" t="str">
        <f t="shared" si="34"/>
        <v/>
      </c>
      <c r="X182" s="100" t="str">
        <f t="shared" si="34"/>
        <v/>
      </c>
      <c r="Y182" s="100" t="str">
        <f t="shared" si="34"/>
        <v/>
      </c>
      <c r="Z182" s="100" t="str">
        <f t="shared" si="34"/>
        <v/>
      </c>
      <c r="AA182" s="100" t="str">
        <f t="shared" si="34"/>
        <v/>
      </c>
      <c r="AB182" s="100" t="str">
        <f t="shared" si="34"/>
        <v/>
      </c>
      <c r="AC182" s="100" t="str">
        <f t="shared" si="34"/>
        <v/>
      </c>
      <c r="AD182" s="100" t="str">
        <f t="shared" si="34"/>
        <v/>
      </c>
    </row>
    <row r="183" spans="11:30" x14ac:dyDescent="0.25">
      <c r="K183" s="100" t="str">
        <f t="shared" ref="K183:T192" si="35">IF($G183=K$11,$F183,"")</f>
        <v/>
      </c>
      <c r="L183" s="100" t="str">
        <f t="shared" si="35"/>
        <v/>
      </c>
      <c r="M183" s="100" t="str">
        <f t="shared" si="35"/>
        <v/>
      </c>
      <c r="N183" s="100" t="str">
        <f t="shared" si="35"/>
        <v/>
      </c>
      <c r="O183" s="100" t="str">
        <f t="shared" si="35"/>
        <v/>
      </c>
      <c r="P183" s="100" t="str">
        <f t="shared" si="35"/>
        <v/>
      </c>
      <c r="Q183" s="100" t="str">
        <f t="shared" si="35"/>
        <v/>
      </c>
      <c r="R183" s="100" t="str">
        <f t="shared" si="35"/>
        <v/>
      </c>
      <c r="S183" s="100" t="str">
        <f t="shared" si="35"/>
        <v/>
      </c>
      <c r="T183" s="100" t="str">
        <f t="shared" si="35"/>
        <v/>
      </c>
      <c r="U183" s="100" t="str">
        <f t="shared" ref="U183:AD192" si="36">IF($G183=U$11,$F183,"")</f>
        <v/>
      </c>
      <c r="V183" s="100" t="str">
        <f t="shared" si="36"/>
        <v/>
      </c>
      <c r="W183" s="100" t="str">
        <f t="shared" si="36"/>
        <v/>
      </c>
      <c r="X183" s="100" t="str">
        <f t="shared" si="36"/>
        <v/>
      </c>
      <c r="Y183" s="100" t="str">
        <f t="shared" si="36"/>
        <v/>
      </c>
      <c r="Z183" s="100" t="str">
        <f t="shared" si="36"/>
        <v/>
      </c>
      <c r="AA183" s="100" t="str">
        <f t="shared" si="36"/>
        <v/>
      </c>
      <c r="AB183" s="100" t="str">
        <f t="shared" si="36"/>
        <v/>
      </c>
      <c r="AC183" s="100" t="str">
        <f t="shared" si="36"/>
        <v/>
      </c>
      <c r="AD183" s="100" t="str">
        <f t="shared" si="36"/>
        <v/>
      </c>
    </row>
    <row r="184" spans="11:30" x14ac:dyDescent="0.25">
      <c r="K184" s="100" t="str">
        <f t="shared" si="35"/>
        <v/>
      </c>
      <c r="L184" s="100" t="str">
        <f t="shared" si="35"/>
        <v/>
      </c>
      <c r="M184" s="100" t="str">
        <f t="shared" si="35"/>
        <v/>
      </c>
      <c r="N184" s="100" t="str">
        <f t="shared" si="35"/>
        <v/>
      </c>
      <c r="O184" s="100" t="str">
        <f t="shared" si="35"/>
        <v/>
      </c>
      <c r="P184" s="100" t="str">
        <f t="shared" si="35"/>
        <v/>
      </c>
      <c r="Q184" s="100" t="str">
        <f t="shared" si="35"/>
        <v/>
      </c>
      <c r="R184" s="100" t="str">
        <f t="shared" si="35"/>
        <v/>
      </c>
      <c r="S184" s="100" t="str">
        <f t="shared" si="35"/>
        <v/>
      </c>
      <c r="T184" s="100" t="str">
        <f t="shared" si="35"/>
        <v/>
      </c>
      <c r="U184" s="100" t="str">
        <f t="shared" si="36"/>
        <v/>
      </c>
      <c r="V184" s="100" t="str">
        <f t="shared" si="36"/>
        <v/>
      </c>
      <c r="W184" s="100" t="str">
        <f t="shared" si="36"/>
        <v/>
      </c>
      <c r="X184" s="100" t="str">
        <f t="shared" si="36"/>
        <v/>
      </c>
      <c r="Y184" s="100" t="str">
        <f t="shared" si="36"/>
        <v/>
      </c>
      <c r="Z184" s="100" t="str">
        <f t="shared" si="36"/>
        <v/>
      </c>
      <c r="AA184" s="100" t="str">
        <f t="shared" si="36"/>
        <v/>
      </c>
      <c r="AB184" s="100" t="str">
        <f t="shared" si="36"/>
        <v/>
      </c>
      <c r="AC184" s="100" t="str">
        <f t="shared" si="36"/>
        <v/>
      </c>
      <c r="AD184" s="100" t="str">
        <f t="shared" si="36"/>
        <v/>
      </c>
    </row>
    <row r="185" spans="11:30" x14ac:dyDescent="0.25">
      <c r="K185" s="100" t="str">
        <f t="shared" si="35"/>
        <v/>
      </c>
      <c r="L185" s="100" t="str">
        <f t="shared" si="35"/>
        <v/>
      </c>
      <c r="M185" s="100" t="str">
        <f t="shared" si="35"/>
        <v/>
      </c>
      <c r="N185" s="100" t="str">
        <f t="shared" si="35"/>
        <v/>
      </c>
      <c r="O185" s="100" t="str">
        <f t="shared" si="35"/>
        <v/>
      </c>
      <c r="P185" s="100" t="str">
        <f t="shared" si="35"/>
        <v/>
      </c>
      <c r="Q185" s="100" t="str">
        <f t="shared" si="35"/>
        <v/>
      </c>
      <c r="R185" s="100" t="str">
        <f t="shared" si="35"/>
        <v/>
      </c>
      <c r="S185" s="100" t="str">
        <f t="shared" si="35"/>
        <v/>
      </c>
      <c r="T185" s="100" t="str">
        <f t="shared" si="35"/>
        <v/>
      </c>
      <c r="U185" s="100" t="str">
        <f t="shared" si="36"/>
        <v/>
      </c>
      <c r="V185" s="100" t="str">
        <f t="shared" si="36"/>
        <v/>
      </c>
      <c r="W185" s="100" t="str">
        <f t="shared" si="36"/>
        <v/>
      </c>
      <c r="X185" s="100" t="str">
        <f t="shared" si="36"/>
        <v/>
      </c>
      <c r="Y185" s="100" t="str">
        <f t="shared" si="36"/>
        <v/>
      </c>
      <c r="Z185" s="100" t="str">
        <f t="shared" si="36"/>
        <v/>
      </c>
      <c r="AA185" s="100" t="str">
        <f t="shared" si="36"/>
        <v/>
      </c>
      <c r="AB185" s="100" t="str">
        <f t="shared" si="36"/>
        <v/>
      </c>
      <c r="AC185" s="100" t="str">
        <f t="shared" si="36"/>
        <v/>
      </c>
      <c r="AD185" s="100" t="str">
        <f t="shared" si="36"/>
        <v/>
      </c>
    </row>
    <row r="186" spans="11:30" x14ac:dyDescent="0.25">
      <c r="K186" s="100" t="str">
        <f t="shared" si="35"/>
        <v/>
      </c>
      <c r="L186" s="100" t="str">
        <f t="shared" si="35"/>
        <v/>
      </c>
      <c r="M186" s="100" t="str">
        <f t="shared" si="35"/>
        <v/>
      </c>
      <c r="N186" s="100" t="str">
        <f t="shared" si="35"/>
        <v/>
      </c>
      <c r="O186" s="100" t="str">
        <f t="shared" si="35"/>
        <v/>
      </c>
      <c r="P186" s="100" t="str">
        <f t="shared" si="35"/>
        <v/>
      </c>
      <c r="Q186" s="100" t="str">
        <f t="shared" si="35"/>
        <v/>
      </c>
      <c r="R186" s="100" t="str">
        <f t="shared" si="35"/>
        <v/>
      </c>
      <c r="S186" s="100" t="str">
        <f t="shared" si="35"/>
        <v/>
      </c>
      <c r="T186" s="100" t="str">
        <f t="shared" si="35"/>
        <v/>
      </c>
      <c r="U186" s="100" t="str">
        <f t="shared" si="36"/>
        <v/>
      </c>
      <c r="V186" s="100" t="str">
        <f t="shared" si="36"/>
        <v/>
      </c>
      <c r="W186" s="100" t="str">
        <f t="shared" si="36"/>
        <v/>
      </c>
      <c r="X186" s="100" t="str">
        <f t="shared" si="36"/>
        <v/>
      </c>
      <c r="Y186" s="100" t="str">
        <f t="shared" si="36"/>
        <v/>
      </c>
      <c r="Z186" s="100" t="str">
        <f t="shared" si="36"/>
        <v/>
      </c>
      <c r="AA186" s="100" t="str">
        <f t="shared" si="36"/>
        <v/>
      </c>
      <c r="AB186" s="100" t="str">
        <f t="shared" si="36"/>
        <v/>
      </c>
      <c r="AC186" s="100" t="str">
        <f t="shared" si="36"/>
        <v/>
      </c>
      <c r="AD186" s="100" t="str">
        <f t="shared" si="36"/>
        <v/>
      </c>
    </row>
    <row r="187" spans="11:30" x14ac:dyDescent="0.25">
      <c r="K187" s="100" t="str">
        <f t="shared" si="35"/>
        <v/>
      </c>
      <c r="L187" s="100" t="str">
        <f t="shared" si="35"/>
        <v/>
      </c>
      <c r="M187" s="100" t="str">
        <f t="shared" si="35"/>
        <v/>
      </c>
      <c r="N187" s="100" t="str">
        <f t="shared" si="35"/>
        <v/>
      </c>
      <c r="O187" s="100" t="str">
        <f t="shared" si="35"/>
        <v/>
      </c>
      <c r="P187" s="100" t="str">
        <f t="shared" si="35"/>
        <v/>
      </c>
      <c r="Q187" s="100" t="str">
        <f t="shared" si="35"/>
        <v/>
      </c>
      <c r="R187" s="100" t="str">
        <f t="shared" si="35"/>
        <v/>
      </c>
      <c r="S187" s="100" t="str">
        <f t="shared" si="35"/>
        <v/>
      </c>
      <c r="T187" s="100" t="str">
        <f t="shared" si="35"/>
        <v/>
      </c>
      <c r="U187" s="100" t="str">
        <f t="shared" si="36"/>
        <v/>
      </c>
      <c r="V187" s="100" t="str">
        <f t="shared" si="36"/>
        <v/>
      </c>
      <c r="W187" s="100" t="str">
        <f t="shared" si="36"/>
        <v/>
      </c>
      <c r="X187" s="100" t="str">
        <f t="shared" si="36"/>
        <v/>
      </c>
      <c r="Y187" s="100" t="str">
        <f t="shared" si="36"/>
        <v/>
      </c>
      <c r="Z187" s="100" t="str">
        <f t="shared" si="36"/>
        <v/>
      </c>
      <c r="AA187" s="100" t="str">
        <f t="shared" si="36"/>
        <v/>
      </c>
      <c r="AB187" s="100" t="str">
        <f t="shared" si="36"/>
        <v/>
      </c>
      <c r="AC187" s="100" t="str">
        <f t="shared" si="36"/>
        <v/>
      </c>
      <c r="AD187" s="100" t="str">
        <f t="shared" si="36"/>
        <v/>
      </c>
    </row>
    <row r="188" spans="11:30" x14ac:dyDescent="0.25">
      <c r="K188" s="100" t="str">
        <f t="shared" si="35"/>
        <v/>
      </c>
      <c r="L188" s="100" t="str">
        <f t="shared" si="35"/>
        <v/>
      </c>
      <c r="M188" s="100" t="str">
        <f t="shared" si="35"/>
        <v/>
      </c>
      <c r="N188" s="100" t="str">
        <f t="shared" si="35"/>
        <v/>
      </c>
      <c r="O188" s="100" t="str">
        <f t="shared" si="35"/>
        <v/>
      </c>
      <c r="P188" s="100" t="str">
        <f t="shared" si="35"/>
        <v/>
      </c>
      <c r="Q188" s="100" t="str">
        <f t="shared" si="35"/>
        <v/>
      </c>
      <c r="R188" s="100" t="str">
        <f t="shared" si="35"/>
        <v/>
      </c>
      <c r="S188" s="100" t="str">
        <f t="shared" si="35"/>
        <v/>
      </c>
      <c r="T188" s="100" t="str">
        <f t="shared" si="35"/>
        <v/>
      </c>
      <c r="U188" s="100" t="str">
        <f t="shared" si="36"/>
        <v/>
      </c>
      <c r="V188" s="100" t="str">
        <f t="shared" si="36"/>
        <v/>
      </c>
      <c r="W188" s="100" t="str">
        <f t="shared" si="36"/>
        <v/>
      </c>
      <c r="X188" s="100" t="str">
        <f t="shared" si="36"/>
        <v/>
      </c>
      <c r="Y188" s="100" t="str">
        <f t="shared" si="36"/>
        <v/>
      </c>
      <c r="Z188" s="100" t="str">
        <f t="shared" si="36"/>
        <v/>
      </c>
      <c r="AA188" s="100" t="str">
        <f t="shared" si="36"/>
        <v/>
      </c>
      <c r="AB188" s="100" t="str">
        <f t="shared" si="36"/>
        <v/>
      </c>
      <c r="AC188" s="100" t="str">
        <f t="shared" si="36"/>
        <v/>
      </c>
      <c r="AD188" s="100" t="str">
        <f t="shared" si="36"/>
        <v/>
      </c>
    </row>
    <row r="189" spans="11:30" x14ac:dyDescent="0.25">
      <c r="K189" s="100" t="str">
        <f t="shared" si="35"/>
        <v/>
      </c>
      <c r="L189" s="100" t="str">
        <f t="shared" si="35"/>
        <v/>
      </c>
      <c r="M189" s="100" t="str">
        <f t="shared" si="35"/>
        <v/>
      </c>
      <c r="N189" s="100" t="str">
        <f t="shared" si="35"/>
        <v/>
      </c>
      <c r="O189" s="100" t="str">
        <f t="shared" si="35"/>
        <v/>
      </c>
      <c r="P189" s="100" t="str">
        <f t="shared" si="35"/>
        <v/>
      </c>
      <c r="Q189" s="100" t="str">
        <f t="shared" si="35"/>
        <v/>
      </c>
      <c r="R189" s="100" t="str">
        <f t="shared" si="35"/>
        <v/>
      </c>
      <c r="S189" s="100" t="str">
        <f t="shared" si="35"/>
        <v/>
      </c>
      <c r="T189" s="100" t="str">
        <f t="shared" si="35"/>
        <v/>
      </c>
      <c r="U189" s="100" t="str">
        <f t="shared" si="36"/>
        <v/>
      </c>
      <c r="V189" s="100" t="str">
        <f t="shared" si="36"/>
        <v/>
      </c>
      <c r="W189" s="100" t="str">
        <f t="shared" si="36"/>
        <v/>
      </c>
      <c r="X189" s="100" t="str">
        <f t="shared" si="36"/>
        <v/>
      </c>
      <c r="Y189" s="100" t="str">
        <f t="shared" si="36"/>
        <v/>
      </c>
      <c r="Z189" s="100" t="str">
        <f t="shared" si="36"/>
        <v/>
      </c>
      <c r="AA189" s="100" t="str">
        <f t="shared" si="36"/>
        <v/>
      </c>
      <c r="AB189" s="100" t="str">
        <f t="shared" si="36"/>
        <v/>
      </c>
      <c r="AC189" s="100" t="str">
        <f t="shared" si="36"/>
        <v/>
      </c>
      <c r="AD189" s="100" t="str">
        <f t="shared" si="36"/>
        <v/>
      </c>
    </row>
    <row r="190" spans="11:30" x14ac:dyDescent="0.25">
      <c r="K190" s="100" t="str">
        <f t="shared" si="35"/>
        <v/>
      </c>
      <c r="L190" s="100" t="str">
        <f t="shared" si="35"/>
        <v/>
      </c>
      <c r="M190" s="100" t="str">
        <f t="shared" si="35"/>
        <v/>
      </c>
      <c r="N190" s="100" t="str">
        <f t="shared" si="35"/>
        <v/>
      </c>
      <c r="O190" s="100" t="str">
        <f t="shared" si="35"/>
        <v/>
      </c>
      <c r="P190" s="100" t="str">
        <f t="shared" si="35"/>
        <v/>
      </c>
      <c r="Q190" s="100" t="str">
        <f t="shared" si="35"/>
        <v/>
      </c>
      <c r="R190" s="100" t="str">
        <f t="shared" si="35"/>
        <v/>
      </c>
      <c r="S190" s="100" t="str">
        <f t="shared" si="35"/>
        <v/>
      </c>
      <c r="T190" s="100" t="str">
        <f t="shared" si="35"/>
        <v/>
      </c>
      <c r="U190" s="100" t="str">
        <f t="shared" si="36"/>
        <v/>
      </c>
      <c r="V190" s="100" t="str">
        <f t="shared" si="36"/>
        <v/>
      </c>
      <c r="W190" s="100" t="str">
        <f t="shared" si="36"/>
        <v/>
      </c>
      <c r="X190" s="100" t="str">
        <f t="shared" si="36"/>
        <v/>
      </c>
      <c r="Y190" s="100" t="str">
        <f t="shared" si="36"/>
        <v/>
      </c>
      <c r="Z190" s="100" t="str">
        <f t="shared" si="36"/>
        <v/>
      </c>
      <c r="AA190" s="100" t="str">
        <f t="shared" si="36"/>
        <v/>
      </c>
      <c r="AB190" s="100" t="str">
        <f t="shared" si="36"/>
        <v/>
      </c>
      <c r="AC190" s="100" t="str">
        <f t="shared" si="36"/>
        <v/>
      </c>
      <c r="AD190" s="100" t="str">
        <f t="shared" si="36"/>
        <v/>
      </c>
    </row>
    <row r="191" spans="11:30" x14ac:dyDescent="0.25">
      <c r="K191" s="100" t="str">
        <f t="shared" si="35"/>
        <v/>
      </c>
      <c r="L191" s="100" t="str">
        <f t="shared" si="35"/>
        <v/>
      </c>
      <c r="M191" s="100" t="str">
        <f t="shared" si="35"/>
        <v/>
      </c>
      <c r="N191" s="100" t="str">
        <f t="shared" si="35"/>
        <v/>
      </c>
      <c r="O191" s="100" t="str">
        <f t="shared" si="35"/>
        <v/>
      </c>
      <c r="P191" s="100" t="str">
        <f t="shared" si="35"/>
        <v/>
      </c>
      <c r="Q191" s="100" t="str">
        <f t="shared" si="35"/>
        <v/>
      </c>
      <c r="R191" s="100" t="str">
        <f t="shared" si="35"/>
        <v/>
      </c>
      <c r="S191" s="100" t="str">
        <f t="shared" si="35"/>
        <v/>
      </c>
      <c r="T191" s="100" t="str">
        <f t="shared" si="35"/>
        <v/>
      </c>
      <c r="U191" s="100" t="str">
        <f t="shared" si="36"/>
        <v/>
      </c>
      <c r="V191" s="100" t="str">
        <f t="shared" si="36"/>
        <v/>
      </c>
      <c r="W191" s="100" t="str">
        <f t="shared" si="36"/>
        <v/>
      </c>
      <c r="X191" s="100" t="str">
        <f t="shared" si="36"/>
        <v/>
      </c>
      <c r="Y191" s="100" t="str">
        <f t="shared" si="36"/>
        <v/>
      </c>
      <c r="Z191" s="100" t="str">
        <f t="shared" si="36"/>
        <v/>
      </c>
      <c r="AA191" s="100" t="str">
        <f t="shared" si="36"/>
        <v/>
      </c>
      <c r="AB191" s="100" t="str">
        <f t="shared" si="36"/>
        <v/>
      </c>
      <c r="AC191" s="100" t="str">
        <f t="shared" si="36"/>
        <v/>
      </c>
      <c r="AD191" s="100" t="str">
        <f t="shared" si="36"/>
        <v/>
      </c>
    </row>
    <row r="192" spans="11:30" x14ac:dyDescent="0.25">
      <c r="K192" s="100" t="str">
        <f t="shared" si="35"/>
        <v/>
      </c>
      <c r="L192" s="100" t="str">
        <f t="shared" si="35"/>
        <v/>
      </c>
      <c r="M192" s="100" t="str">
        <f t="shared" si="35"/>
        <v/>
      </c>
      <c r="N192" s="100" t="str">
        <f t="shared" si="35"/>
        <v/>
      </c>
      <c r="O192" s="100" t="str">
        <f t="shared" si="35"/>
        <v/>
      </c>
      <c r="P192" s="100" t="str">
        <f t="shared" si="35"/>
        <v/>
      </c>
      <c r="Q192" s="100" t="str">
        <f t="shared" si="35"/>
        <v/>
      </c>
      <c r="R192" s="100" t="str">
        <f t="shared" si="35"/>
        <v/>
      </c>
      <c r="S192" s="100" t="str">
        <f t="shared" si="35"/>
        <v/>
      </c>
      <c r="T192" s="100" t="str">
        <f t="shared" si="35"/>
        <v/>
      </c>
      <c r="U192" s="100" t="str">
        <f t="shared" si="36"/>
        <v/>
      </c>
      <c r="V192" s="100" t="str">
        <f t="shared" si="36"/>
        <v/>
      </c>
      <c r="W192" s="100" t="str">
        <f t="shared" si="36"/>
        <v/>
      </c>
      <c r="X192" s="100" t="str">
        <f t="shared" si="36"/>
        <v/>
      </c>
      <c r="Y192" s="100" t="str">
        <f t="shared" si="36"/>
        <v/>
      </c>
      <c r="Z192" s="100" t="str">
        <f t="shared" si="36"/>
        <v/>
      </c>
      <c r="AA192" s="100" t="str">
        <f t="shared" si="36"/>
        <v/>
      </c>
      <c r="AB192" s="100" t="str">
        <f t="shared" si="36"/>
        <v/>
      </c>
      <c r="AC192" s="100" t="str">
        <f t="shared" si="36"/>
        <v/>
      </c>
      <c r="AD192" s="100" t="str">
        <f t="shared" si="36"/>
        <v/>
      </c>
    </row>
    <row r="193" spans="11:30" x14ac:dyDescent="0.25">
      <c r="K193" s="100" t="str">
        <f t="shared" ref="K193:T202" si="37">IF($G193=K$11,$F193,"")</f>
        <v/>
      </c>
      <c r="L193" s="100" t="str">
        <f t="shared" si="37"/>
        <v/>
      </c>
      <c r="M193" s="100" t="str">
        <f t="shared" si="37"/>
        <v/>
      </c>
      <c r="N193" s="100" t="str">
        <f t="shared" si="37"/>
        <v/>
      </c>
      <c r="O193" s="100" t="str">
        <f t="shared" si="37"/>
        <v/>
      </c>
      <c r="P193" s="100" t="str">
        <f t="shared" si="37"/>
        <v/>
      </c>
      <c r="Q193" s="100" t="str">
        <f t="shared" si="37"/>
        <v/>
      </c>
      <c r="R193" s="100" t="str">
        <f t="shared" si="37"/>
        <v/>
      </c>
      <c r="S193" s="100" t="str">
        <f t="shared" si="37"/>
        <v/>
      </c>
      <c r="T193" s="100" t="str">
        <f t="shared" si="37"/>
        <v/>
      </c>
      <c r="U193" s="100" t="str">
        <f t="shared" ref="U193:AD202" si="38">IF($G193=U$11,$F193,"")</f>
        <v/>
      </c>
      <c r="V193" s="100" t="str">
        <f t="shared" si="38"/>
        <v/>
      </c>
      <c r="W193" s="100" t="str">
        <f t="shared" si="38"/>
        <v/>
      </c>
      <c r="X193" s="100" t="str">
        <f t="shared" si="38"/>
        <v/>
      </c>
      <c r="Y193" s="100" t="str">
        <f t="shared" si="38"/>
        <v/>
      </c>
      <c r="Z193" s="100" t="str">
        <f t="shared" si="38"/>
        <v/>
      </c>
      <c r="AA193" s="100" t="str">
        <f t="shared" si="38"/>
        <v/>
      </c>
      <c r="AB193" s="100" t="str">
        <f t="shared" si="38"/>
        <v/>
      </c>
      <c r="AC193" s="100" t="str">
        <f t="shared" si="38"/>
        <v/>
      </c>
      <c r="AD193" s="100" t="str">
        <f t="shared" si="38"/>
        <v/>
      </c>
    </row>
    <row r="194" spans="11:30" x14ac:dyDescent="0.25">
      <c r="K194" s="100" t="str">
        <f t="shared" si="37"/>
        <v/>
      </c>
      <c r="L194" s="100" t="str">
        <f t="shared" si="37"/>
        <v/>
      </c>
      <c r="M194" s="100" t="str">
        <f t="shared" si="37"/>
        <v/>
      </c>
      <c r="N194" s="100" t="str">
        <f t="shared" si="37"/>
        <v/>
      </c>
      <c r="O194" s="100" t="str">
        <f t="shared" si="37"/>
        <v/>
      </c>
      <c r="P194" s="100" t="str">
        <f t="shared" si="37"/>
        <v/>
      </c>
      <c r="Q194" s="100" t="str">
        <f t="shared" si="37"/>
        <v/>
      </c>
      <c r="R194" s="100" t="str">
        <f t="shared" si="37"/>
        <v/>
      </c>
      <c r="S194" s="100" t="str">
        <f t="shared" si="37"/>
        <v/>
      </c>
      <c r="T194" s="100" t="str">
        <f t="shared" si="37"/>
        <v/>
      </c>
      <c r="U194" s="100" t="str">
        <f t="shared" si="38"/>
        <v/>
      </c>
      <c r="V194" s="100" t="str">
        <f t="shared" si="38"/>
        <v/>
      </c>
      <c r="W194" s="100" t="str">
        <f t="shared" si="38"/>
        <v/>
      </c>
      <c r="X194" s="100" t="str">
        <f t="shared" si="38"/>
        <v/>
      </c>
      <c r="Y194" s="100" t="str">
        <f t="shared" si="38"/>
        <v/>
      </c>
      <c r="Z194" s="100" t="str">
        <f t="shared" si="38"/>
        <v/>
      </c>
      <c r="AA194" s="100" t="str">
        <f t="shared" si="38"/>
        <v/>
      </c>
      <c r="AB194" s="100" t="str">
        <f t="shared" si="38"/>
        <v/>
      </c>
      <c r="AC194" s="100" t="str">
        <f t="shared" si="38"/>
        <v/>
      </c>
      <c r="AD194" s="100" t="str">
        <f t="shared" si="38"/>
        <v/>
      </c>
    </row>
    <row r="195" spans="11:30" x14ac:dyDescent="0.25">
      <c r="K195" s="100" t="str">
        <f t="shared" si="37"/>
        <v/>
      </c>
      <c r="L195" s="100" t="str">
        <f t="shared" si="37"/>
        <v/>
      </c>
      <c r="M195" s="100" t="str">
        <f t="shared" si="37"/>
        <v/>
      </c>
      <c r="N195" s="100" t="str">
        <f t="shared" si="37"/>
        <v/>
      </c>
      <c r="O195" s="100" t="str">
        <f t="shared" si="37"/>
        <v/>
      </c>
      <c r="P195" s="100" t="str">
        <f t="shared" si="37"/>
        <v/>
      </c>
      <c r="Q195" s="100" t="str">
        <f t="shared" si="37"/>
        <v/>
      </c>
      <c r="R195" s="100" t="str">
        <f t="shared" si="37"/>
        <v/>
      </c>
      <c r="S195" s="100" t="str">
        <f t="shared" si="37"/>
        <v/>
      </c>
      <c r="T195" s="100" t="str">
        <f t="shared" si="37"/>
        <v/>
      </c>
      <c r="U195" s="100" t="str">
        <f t="shared" si="38"/>
        <v/>
      </c>
      <c r="V195" s="100" t="str">
        <f t="shared" si="38"/>
        <v/>
      </c>
      <c r="W195" s="100" t="str">
        <f t="shared" si="38"/>
        <v/>
      </c>
      <c r="X195" s="100" t="str">
        <f t="shared" si="38"/>
        <v/>
      </c>
      <c r="Y195" s="100" t="str">
        <f t="shared" si="38"/>
        <v/>
      </c>
      <c r="Z195" s="100" t="str">
        <f t="shared" si="38"/>
        <v/>
      </c>
      <c r="AA195" s="100" t="str">
        <f t="shared" si="38"/>
        <v/>
      </c>
      <c r="AB195" s="100" t="str">
        <f t="shared" si="38"/>
        <v/>
      </c>
      <c r="AC195" s="100" t="str">
        <f t="shared" si="38"/>
        <v/>
      </c>
      <c r="AD195" s="100" t="str">
        <f t="shared" si="38"/>
        <v/>
      </c>
    </row>
    <row r="196" spans="11:30" x14ac:dyDescent="0.25">
      <c r="K196" s="100" t="str">
        <f t="shared" si="37"/>
        <v/>
      </c>
      <c r="L196" s="100" t="str">
        <f t="shared" si="37"/>
        <v/>
      </c>
      <c r="M196" s="100" t="str">
        <f t="shared" si="37"/>
        <v/>
      </c>
      <c r="N196" s="100" t="str">
        <f t="shared" si="37"/>
        <v/>
      </c>
      <c r="O196" s="100" t="str">
        <f t="shared" si="37"/>
        <v/>
      </c>
      <c r="P196" s="100" t="str">
        <f t="shared" si="37"/>
        <v/>
      </c>
      <c r="Q196" s="100" t="str">
        <f t="shared" si="37"/>
        <v/>
      </c>
      <c r="R196" s="100" t="str">
        <f t="shared" si="37"/>
        <v/>
      </c>
      <c r="S196" s="100" t="str">
        <f t="shared" si="37"/>
        <v/>
      </c>
      <c r="T196" s="100" t="str">
        <f t="shared" si="37"/>
        <v/>
      </c>
      <c r="U196" s="100" t="str">
        <f t="shared" si="38"/>
        <v/>
      </c>
      <c r="V196" s="100" t="str">
        <f t="shared" si="38"/>
        <v/>
      </c>
      <c r="W196" s="100" t="str">
        <f t="shared" si="38"/>
        <v/>
      </c>
      <c r="X196" s="100" t="str">
        <f t="shared" si="38"/>
        <v/>
      </c>
      <c r="Y196" s="100" t="str">
        <f t="shared" si="38"/>
        <v/>
      </c>
      <c r="Z196" s="100" t="str">
        <f t="shared" si="38"/>
        <v/>
      </c>
      <c r="AA196" s="100" t="str">
        <f t="shared" si="38"/>
        <v/>
      </c>
      <c r="AB196" s="100" t="str">
        <f t="shared" si="38"/>
        <v/>
      </c>
      <c r="AC196" s="100" t="str">
        <f t="shared" si="38"/>
        <v/>
      </c>
      <c r="AD196" s="100" t="str">
        <f t="shared" si="38"/>
        <v/>
      </c>
    </row>
    <row r="197" spans="11:30" x14ac:dyDescent="0.25">
      <c r="K197" s="100" t="str">
        <f t="shared" si="37"/>
        <v/>
      </c>
      <c r="L197" s="100" t="str">
        <f t="shared" si="37"/>
        <v/>
      </c>
      <c r="M197" s="100" t="str">
        <f t="shared" si="37"/>
        <v/>
      </c>
      <c r="N197" s="100" t="str">
        <f t="shared" si="37"/>
        <v/>
      </c>
      <c r="O197" s="100" t="str">
        <f t="shared" si="37"/>
        <v/>
      </c>
      <c r="P197" s="100" t="str">
        <f t="shared" si="37"/>
        <v/>
      </c>
      <c r="Q197" s="100" t="str">
        <f t="shared" si="37"/>
        <v/>
      </c>
      <c r="R197" s="100" t="str">
        <f t="shared" si="37"/>
        <v/>
      </c>
      <c r="S197" s="100" t="str">
        <f t="shared" si="37"/>
        <v/>
      </c>
      <c r="T197" s="100" t="str">
        <f t="shared" si="37"/>
        <v/>
      </c>
      <c r="U197" s="100" t="str">
        <f t="shared" si="38"/>
        <v/>
      </c>
      <c r="V197" s="100" t="str">
        <f t="shared" si="38"/>
        <v/>
      </c>
      <c r="W197" s="100" t="str">
        <f t="shared" si="38"/>
        <v/>
      </c>
      <c r="X197" s="100" t="str">
        <f t="shared" si="38"/>
        <v/>
      </c>
      <c r="Y197" s="100" t="str">
        <f t="shared" si="38"/>
        <v/>
      </c>
      <c r="Z197" s="100" t="str">
        <f t="shared" si="38"/>
        <v/>
      </c>
      <c r="AA197" s="100" t="str">
        <f t="shared" si="38"/>
        <v/>
      </c>
      <c r="AB197" s="100" t="str">
        <f t="shared" si="38"/>
        <v/>
      </c>
      <c r="AC197" s="100" t="str">
        <f t="shared" si="38"/>
        <v/>
      </c>
      <c r="AD197" s="100" t="str">
        <f t="shared" si="38"/>
        <v/>
      </c>
    </row>
    <row r="198" spans="11:30" x14ac:dyDescent="0.25">
      <c r="K198" s="100" t="str">
        <f t="shared" si="37"/>
        <v/>
      </c>
      <c r="L198" s="100" t="str">
        <f t="shared" si="37"/>
        <v/>
      </c>
      <c r="M198" s="100" t="str">
        <f t="shared" si="37"/>
        <v/>
      </c>
      <c r="N198" s="100" t="str">
        <f t="shared" si="37"/>
        <v/>
      </c>
      <c r="O198" s="100" t="str">
        <f t="shared" si="37"/>
        <v/>
      </c>
      <c r="P198" s="100" t="str">
        <f t="shared" si="37"/>
        <v/>
      </c>
      <c r="Q198" s="100" t="str">
        <f t="shared" si="37"/>
        <v/>
      </c>
      <c r="R198" s="100" t="str">
        <f t="shared" si="37"/>
        <v/>
      </c>
      <c r="S198" s="100" t="str">
        <f t="shared" si="37"/>
        <v/>
      </c>
      <c r="T198" s="100" t="str">
        <f t="shared" si="37"/>
        <v/>
      </c>
      <c r="U198" s="100" t="str">
        <f t="shared" si="38"/>
        <v/>
      </c>
      <c r="V198" s="100" t="str">
        <f t="shared" si="38"/>
        <v/>
      </c>
      <c r="W198" s="100" t="str">
        <f t="shared" si="38"/>
        <v/>
      </c>
      <c r="X198" s="100" t="str">
        <f t="shared" si="38"/>
        <v/>
      </c>
      <c r="Y198" s="100" t="str">
        <f t="shared" si="38"/>
        <v/>
      </c>
      <c r="Z198" s="100" t="str">
        <f t="shared" si="38"/>
        <v/>
      </c>
      <c r="AA198" s="100" t="str">
        <f t="shared" si="38"/>
        <v/>
      </c>
      <c r="AB198" s="100" t="str">
        <f t="shared" si="38"/>
        <v/>
      </c>
      <c r="AC198" s="100" t="str">
        <f t="shared" si="38"/>
        <v/>
      </c>
      <c r="AD198" s="100" t="str">
        <f t="shared" si="38"/>
        <v/>
      </c>
    </row>
    <row r="199" spans="11:30" x14ac:dyDescent="0.25">
      <c r="K199" s="100" t="str">
        <f t="shared" si="37"/>
        <v/>
      </c>
      <c r="L199" s="100" t="str">
        <f t="shared" si="37"/>
        <v/>
      </c>
      <c r="M199" s="100" t="str">
        <f t="shared" si="37"/>
        <v/>
      </c>
      <c r="N199" s="100" t="str">
        <f t="shared" si="37"/>
        <v/>
      </c>
      <c r="O199" s="100" t="str">
        <f t="shared" si="37"/>
        <v/>
      </c>
      <c r="P199" s="100" t="str">
        <f t="shared" si="37"/>
        <v/>
      </c>
      <c r="Q199" s="100" t="str">
        <f t="shared" si="37"/>
        <v/>
      </c>
      <c r="R199" s="100" t="str">
        <f t="shared" si="37"/>
        <v/>
      </c>
      <c r="S199" s="100" t="str">
        <f t="shared" si="37"/>
        <v/>
      </c>
      <c r="T199" s="100" t="str">
        <f t="shared" si="37"/>
        <v/>
      </c>
      <c r="U199" s="100" t="str">
        <f t="shared" si="38"/>
        <v/>
      </c>
      <c r="V199" s="100" t="str">
        <f t="shared" si="38"/>
        <v/>
      </c>
      <c r="W199" s="100" t="str">
        <f t="shared" si="38"/>
        <v/>
      </c>
      <c r="X199" s="100" t="str">
        <f t="shared" si="38"/>
        <v/>
      </c>
      <c r="Y199" s="100" t="str">
        <f t="shared" si="38"/>
        <v/>
      </c>
      <c r="Z199" s="100" t="str">
        <f t="shared" si="38"/>
        <v/>
      </c>
      <c r="AA199" s="100" t="str">
        <f t="shared" si="38"/>
        <v/>
      </c>
      <c r="AB199" s="100" t="str">
        <f t="shared" si="38"/>
        <v/>
      </c>
      <c r="AC199" s="100" t="str">
        <f t="shared" si="38"/>
        <v/>
      </c>
      <c r="AD199" s="100" t="str">
        <f t="shared" si="38"/>
        <v/>
      </c>
    </row>
    <row r="200" spans="11:30" x14ac:dyDescent="0.25">
      <c r="K200" s="100" t="str">
        <f t="shared" si="37"/>
        <v/>
      </c>
      <c r="L200" s="100" t="str">
        <f t="shared" si="37"/>
        <v/>
      </c>
      <c r="M200" s="100" t="str">
        <f t="shared" si="37"/>
        <v/>
      </c>
      <c r="N200" s="100" t="str">
        <f t="shared" si="37"/>
        <v/>
      </c>
      <c r="O200" s="100" t="str">
        <f t="shared" si="37"/>
        <v/>
      </c>
      <c r="P200" s="100" t="str">
        <f t="shared" si="37"/>
        <v/>
      </c>
      <c r="Q200" s="100" t="str">
        <f t="shared" si="37"/>
        <v/>
      </c>
      <c r="R200" s="100" t="str">
        <f t="shared" si="37"/>
        <v/>
      </c>
      <c r="S200" s="100" t="str">
        <f t="shared" si="37"/>
        <v/>
      </c>
      <c r="T200" s="100" t="str">
        <f t="shared" si="37"/>
        <v/>
      </c>
      <c r="U200" s="100" t="str">
        <f t="shared" si="38"/>
        <v/>
      </c>
      <c r="V200" s="100" t="str">
        <f t="shared" si="38"/>
        <v/>
      </c>
      <c r="W200" s="100" t="str">
        <f t="shared" si="38"/>
        <v/>
      </c>
      <c r="X200" s="100" t="str">
        <f t="shared" si="38"/>
        <v/>
      </c>
      <c r="Y200" s="100" t="str">
        <f t="shared" si="38"/>
        <v/>
      </c>
      <c r="Z200" s="100" t="str">
        <f t="shared" si="38"/>
        <v/>
      </c>
      <c r="AA200" s="100" t="str">
        <f t="shared" si="38"/>
        <v/>
      </c>
      <c r="AB200" s="100" t="str">
        <f t="shared" si="38"/>
        <v/>
      </c>
      <c r="AC200" s="100" t="str">
        <f t="shared" si="38"/>
        <v/>
      </c>
      <c r="AD200" s="100" t="str">
        <f t="shared" si="38"/>
        <v/>
      </c>
    </row>
    <row r="201" spans="11:30" x14ac:dyDescent="0.25">
      <c r="K201" s="100" t="str">
        <f t="shared" si="37"/>
        <v/>
      </c>
      <c r="L201" s="100" t="str">
        <f t="shared" si="37"/>
        <v/>
      </c>
      <c r="M201" s="100" t="str">
        <f t="shared" si="37"/>
        <v/>
      </c>
      <c r="N201" s="100" t="str">
        <f t="shared" si="37"/>
        <v/>
      </c>
      <c r="O201" s="100" t="str">
        <f t="shared" si="37"/>
        <v/>
      </c>
      <c r="P201" s="100" t="str">
        <f t="shared" si="37"/>
        <v/>
      </c>
      <c r="Q201" s="100" t="str">
        <f t="shared" si="37"/>
        <v/>
      </c>
      <c r="R201" s="100" t="str">
        <f t="shared" si="37"/>
        <v/>
      </c>
      <c r="S201" s="100" t="str">
        <f t="shared" si="37"/>
        <v/>
      </c>
      <c r="T201" s="100" t="str">
        <f t="shared" si="37"/>
        <v/>
      </c>
      <c r="U201" s="100" t="str">
        <f t="shared" si="38"/>
        <v/>
      </c>
      <c r="V201" s="100" t="str">
        <f t="shared" si="38"/>
        <v/>
      </c>
      <c r="W201" s="100" t="str">
        <f t="shared" si="38"/>
        <v/>
      </c>
      <c r="X201" s="100" t="str">
        <f t="shared" si="38"/>
        <v/>
      </c>
      <c r="Y201" s="100" t="str">
        <f t="shared" si="38"/>
        <v/>
      </c>
      <c r="Z201" s="100" t="str">
        <f t="shared" si="38"/>
        <v/>
      </c>
      <c r="AA201" s="100" t="str">
        <f t="shared" si="38"/>
        <v/>
      </c>
      <c r="AB201" s="100" t="str">
        <f t="shared" si="38"/>
        <v/>
      </c>
      <c r="AC201" s="100" t="str">
        <f t="shared" si="38"/>
        <v/>
      </c>
      <c r="AD201" s="100" t="str">
        <f t="shared" si="38"/>
        <v/>
      </c>
    </row>
    <row r="202" spans="11:30" x14ac:dyDescent="0.25">
      <c r="K202" s="100" t="str">
        <f t="shared" si="37"/>
        <v/>
      </c>
      <c r="L202" s="100" t="str">
        <f t="shared" si="37"/>
        <v/>
      </c>
      <c r="M202" s="100" t="str">
        <f t="shared" si="37"/>
        <v/>
      </c>
      <c r="N202" s="100" t="str">
        <f t="shared" si="37"/>
        <v/>
      </c>
      <c r="O202" s="100" t="str">
        <f t="shared" si="37"/>
        <v/>
      </c>
      <c r="P202" s="100" t="str">
        <f t="shared" si="37"/>
        <v/>
      </c>
      <c r="Q202" s="100" t="str">
        <f t="shared" si="37"/>
        <v/>
      </c>
      <c r="R202" s="100" t="str">
        <f t="shared" si="37"/>
        <v/>
      </c>
      <c r="S202" s="100" t="str">
        <f t="shared" si="37"/>
        <v/>
      </c>
      <c r="T202" s="100" t="str">
        <f t="shared" si="37"/>
        <v/>
      </c>
      <c r="U202" s="100" t="str">
        <f t="shared" si="38"/>
        <v/>
      </c>
      <c r="V202" s="100" t="str">
        <f t="shared" si="38"/>
        <v/>
      </c>
      <c r="W202" s="100" t="str">
        <f t="shared" si="38"/>
        <v/>
      </c>
      <c r="X202" s="100" t="str">
        <f t="shared" si="38"/>
        <v/>
      </c>
      <c r="Y202" s="100" t="str">
        <f t="shared" si="38"/>
        <v/>
      </c>
      <c r="Z202" s="100" t="str">
        <f t="shared" si="38"/>
        <v/>
      </c>
      <c r="AA202" s="100" t="str">
        <f t="shared" si="38"/>
        <v/>
      </c>
      <c r="AB202" s="100" t="str">
        <f t="shared" si="38"/>
        <v/>
      </c>
      <c r="AC202" s="100" t="str">
        <f t="shared" si="38"/>
        <v/>
      </c>
      <c r="AD202" s="100" t="str">
        <f t="shared" si="38"/>
        <v/>
      </c>
    </row>
    <row r="203" spans="11:30" x14ac:dyDescent="0.25">
      <c r="K203" s="100" t="str">
        <f t="shared" ref="K203:T212" si="39">IF($G203=K$11,$F203,"")</f>
        <v/>
      </c>
      <c r="L203" s="100" t="str">
        <f t="shared" si="39"/>
        <v/>
      </c>
      <c r="M203" s="100" t="str">
        <f t="shared" si="39"/>
        <v/>
      </c>
      <c r="N203" s="100" t="str">
        <f t="shared" si="39"/>
        <v/>
      </c>
      <c r="O203" s="100" t="str">
        <f t="shared" si="39"/>
        <v/>
      </c>
      <c r="P203" s="100" t="str">
        <f t="shared" si="39"/>
        <v/>
      </c>
      <c r="Q203" s="100" t="str">
        <f t="shared" si="39"/>
        <v/>
      </c>
      <c r="R203" s="100" t="str">
        <f t="shared" si="39"/>
        <v/>
      </c>
      <c r="S203" s="100" t="str">
        <f t="shared" si="39"/>
        <v/>
      </c>
      <c r="T203" s="100" t="str">
        <f t="shared" si="39"/>
        <v/>
      </c>
      <c r="U203" s="100" t="str">
        <f t="shared" ref="U203:AD212" si="40">IF($G203=U$11,$F203,"")</f>
        <v/>
      </c>
      <c r="V203" s="100" t="str">
        <f t="shared" si="40"/>
        <v/>
      </c>
      <c r="W203" s="100" t="str">
        <f t="shared" si="40"/>
        <v/>
      </c>
      <c r="X203" s="100" t="str">
        <f t="shared" si="40"/>
        <v/>
      </c>
      <c r="Y203" s="100" t="str">
        <f t="shared" si="40"/>
        <v/>
      </c>
      <c r="Z203" s="100" t="str">
        <f t="shared" si="40"/>
        <v/>
      </c>
      <c r="AA203" s="100" t="str">
        <f t="shared" si="40"/>
        <v/>
      </c>
      <c r="AB203" s="100" t="str">
        <f t="shared" si="40"/>
        <v/>
      </c>
      <c r="AC203" s="100" t="str">
        <f t="shared" si="40"/>
        <v/>
      </c>
      <c r="AD203" s="100" t="str">
        <f t="shared" si="40"/>
        <v/>
      </c>
    </row>
    <row r="204" spans="11:30" x14ac:dyDescent="0.25">
      <c r="K204" s="100" t="str">
        <f t="shared" si="39"/>
        <v/>
      </c>
      <c r="L204" s="100" t="str">
        <f t="shared" si="39"/>
        <v/>
      </c>
      <c r="M204" s="100" t="str">
        <f t="shared" si="39"/>
        <v/>
      </c>
      <c r="N204" s="100" t="str">
        <f t="shared" si="39"/>
        <v/>
      </c>
      <c r="O204" s="100" t="str">
        <f t="shared" si="39"/>
        <v/>
      </c>
      <c r="P204" s="100" t="str">
        <f t="shared" si="39"/>
        <v/>
      </c>
      <c r="Q204" s="100" t="str">
        <f t="shared" si="39"/>
        <v/>
      </c>
      <c r="R204" s="100" t="str">
        <f t="shared" si="39"/>
        <v/>
      </c>
      <c r="S204" s="100" t="str">
        <f t="shared" si="39"/>
        <v/>
      </c>
      <c r="T204" s="100" t="str">
        <f t="shared" si="39"/>
        <v/>
      </c>
      <c r="U204" s="100" t="str">
        <f t="shared" si="40"/>
        <v/>
      </c>
      <c r="V204" s="100" t="str">
        <f t="shared" si="40"/>
        <v/>
      </c>
      <c r="W204" s="100" t="str">
        <f t="shared" si="40"/>
        <v/>
      </c>
      <c r="X204" s="100" t="str">
        <f t="shared" si="40"/>
        <v/>
      </c>
      <c r="Y204" s="100" t="str">
        <f t="shared" si="40"/>
        <v/>
      </c>
      <c r="Z204" s="100" t="str">
        <f t="shared" si="40"/>
        <v/>
      </c>
      <c r="AA204" s="100" t="str">
        <f t="shared" si="40"/>
        <v/>
      </c>
      <c r="AB204" s="100" t="str">
        <f t="shared" si="40"/>
        <v/>
      </c>
      <c r="AC204" s="100" t="str">
        <f t="shared" si="40"/>
        <v/>
      </c>
      <c r="AD204" s="100" t="str">
        <f t="shared" si="40"/>
        <v/>
      </c>
    </row>
    <row r="205" spans="11:30" x14ac:dyDescent="0.25">
      <c r="K205" s="100" t="str">
        <f t="shared" si="39"/>
        <v/>
      </c>
      <c r="L205" s="100" t="str">
        <f t="shared" si="39"/>
        <v/>
      </c>
      <c r="M205" s="100" t="str">
        <f t="shared" si="39"/>
        <v/>
      </c>
      <c r="N205" s="100" t="str">
        <f t="shared" si="39"/>
        <v/>
      </c>
      <c r="O205" s="100" t="str">
        <f t="shared" si="39"/>
        <v/>
      </c>
      <c r="P205" s="100" t="str">
        <f t="shared" si="39"/>
        <v/>
      </c>
      <c r="Q205" s="100" t="str">
        <f t="shared" si="39"/>
        <v/>
      </c>
      <c r="R205" s="100" t="str">
        <f t="shared" si="39"/>
        <v/>
      </c>
      <c r="S205" s="100" t="str">
        <f t="shared" si="39"/>
        <v/>
      </c>
      <c r="T205" s="100" t="str">
        <f t="shared" si="39"/>
        <v/>
      </c>
      <c r="U205" s="100" t="str">
        <f t="shared" si="40"/>
        <v/>
      </c>
      <c r="V205" s="100" t="str">
        <f t="shared" si="40"/>
        <v/>
      </c>
      <c r="W205" s="100" t="str">
        <f t="shared" si="40"/>
        <v/>
      </c>
      <c r="X205" s="100" t="str">
        <f t="shared" si="40"/>
        <v/>
      </c>
      <c r="Y205" s="100" t="str">
        <f t="shared" si="40"/>
        <v/>
      </c>
      <c r="Z205" s="100" t="str">
        <f t="shared" si="40"/>
        <v/>
      </c>
      <c r="AA205" s="100" t="str">
        <f t="shared" si="40"/>
        <v/>
      </c>
      <c r="AB205" s="100" t="str">
        <f t="shared" si="40"/>
        <v/>
      </c>
      <c r="AC205" s="100" t="str">
        <f t="shared" si="40"/>
        <v/>
      </c>
      <c r="AD205" s="100" t="str">
        <f t="shared" si="40"/>
        <v/>
      </c>
    </row>
    <row r="206" spans="11:30" x14ac:dyDescent="0.25">
      <c r="K206" s="100" t="str">
        <f t="shared" si="39"/>
        <v/>
      </c>
      <c r="L206" s="100" t="str">
        <f t="shared" si="39"/>
        <v/>
      </c>
      <c r="M206" s="100" t="str">
        <f t="shared" si="39"/>
        <v/>
      </c>
      <c r="N206" s="100" t="str">
        <f t="shared" si="39"/>
        <v/>
      </c>
      <c r="O206" s="100" t="str">
        <f t="shared" si="39"/>
        <v/>
      </c>
      <c r="P206" s="100" t="str">
        <f t="shared" si="39"/>
        <v/>
      </c>
      <c r="Q206" s="100" t="str">
        <f t="shared" si="39"/>
        <v/>
      </c>
      <c r="R206" s="100" t="str">
        <f t="shared" si="39"/>
        <v/>
      </c>
      <c r="S206" s="100" t="str">
        <f t="shared" si="39"/>
        <v/>
      </c>
      <c r="T206" s="100" t="str">
        <f t="shared" si="39"/>
        <v/>
      </c>
      <c r="U206" s="100" t="str">
        <f t="shared" si="40"/>
        <v/>
      </c>
      <c r="V206" s="100" t="str">
        <f t="shared" si="40"/>
        <v/>
      </c>
      <c r="W206" s="100" t="str">
        <f t="shared" si="40"/>
        <v/>
      </c>
      <c r="X206" s="100" t="str">
        <f t="shared" si="40"/>
        <v/>
      </c>
      <c r="Y206" s="100" t="str">
        <f t="shared" si="40"/>
        <v/>
      </c>
      <c r="Z206" s="100" t="str">
        <f t="shared" si="40"/>
        <v/>
      </c>
      <c r="AA206" s="100" t="str">
        <f t="shared" si="40"/>
        <v/>
      </c>
      <c r="AB206" s="100" t="str">
        <f t="shared" si="40"/>
        <v/>
      </c>
      <c r="AC206" s="100" t="str">
        <f t="shared" si="40"/>
        <v/>
      </c>
      <c r="AD206" s="100" t="str">
        <f t="shared" si="40"/>
        <v/>
      </c>
    </row>
    <row r="207" spans="11:30" x14ac:dyDescent="0.25">
      <c r="K207" s="100" t="str">
        <f t="shared" si="39"/>
        <v/>
      </c>
      <c r="L207" s="100" t="str">
        <f t="shared" si="39"/>
        <v/>
      </c>
      <c r="M207" s="100" t="str">
        <f t="shared" si="39"/>
        <v/>
      </c>
      <c r="N207" s="100" t="str">
        <f t="shared" si="39"/>
        <v/>
      </c>
      <c r="O207" s="100" t="str">
        <f t="shared" si="39"/>
        <v/>
      </c>
      <c r="P207" s="100" t="str">
        <f t="shared" si="39"/>
        <v/>
      </c>
      <c r="Q207" s="100" t="str">
        <f t="shared" si="39"/>
        <v/>
      </c>
      <c r="R207" s="100" t="str">
        <f t="shared" si="39"/>
        <v/>
      </c>
      <c r="S207" s="100" t="str">
        <f t="shared" si="39"/>
        <v/>
      </c>
      <c r="T207" s="100" t="str">
        <f t="shared" si="39"/>
        <v/>
      </c>
      <c r="U207" s="100" t="str">
        <f t="shared" si="40"/>
        <v/>
      </c>
      <c r="V207" s="100" t="str">
        <f t="shared" si="40"/>
        <v/>
      </c>
      <c r="W207" s="100" t="str">
        <f t="shared" si="40"/>
        <v/>
      </c>
      <c r="X207" s="100" t="str">
        <f t="shared" si="40"/>
        <v/>
      </c>
      <c r="Y207" s="100" t="str">
        <f t="shared" si="40"/>
        <v/>
      </c>
      <c r="Z207" s="100" t="str">
        <f t="shared" si="40"/>
        <v/>
      </c>
      <c r="AA207" s="100" t="str">
        <f t="shared" si="40"/>
        <v/>
      </c>
      <c r="AB207" s="100" t="str">
        <f t="shared" si="40"/>
        <v/>
      </c>
      <c r="AC207" s="100" t="str">
        <f t="shared" si="40"/>
        <v/>
      </c>
      <c r="AD207" s="100" t="str">
        <f t="shared" si="40"/>
        <v/>
      </c>
    </row>
    <row r="208" spans="11:30" x14ac:dyDescent="0.25">
      <c r="K208" s="100" t="str">
        <f t="shared" si="39"/>
        <v/>
      </c>
      <c r="L208" s="100" t="str">
        <f t="shared" si="39"/>
        <v/>
      </c>
      <c r="M208" s="100" t="str">
        <f t="shared" si="39"/>
        <v/>
      </c>
      <c r="N208" s="100" t="str">
        <f t="shared" si="39"/>
        <v/>
      </c>
      <c r="O208" s="100" t="str">
        <f t="shared" si="39"/>
        <v/>
      </c>
      <c r="P208" s="100" t="str">
        <f t="shared" si="39"/>
        <v/>
      </c>
      <c r="Q208" s="100" t="str">
        <f t="shared" si="39"/>
        <v/>
      </c>
      <c r="R208" s="100" t="str">
        <f t="shared" si="39"/>
        <v/>
      </c>
      <c r="S208" s="100" t="str">
        <f t="shared" si="39"/>
        <v/>
      </c>
      <c r="T208" s="100" t="str">
        <f t="shared" si="39"/>
        <v/>
      </c>
      <c r="U208" s="100" t="str">
        <f t="shared" si="40"/>
        <v/>
      </c>
      <c r="V208" s="100" t="str">
        <f t="shared" si="40"/>
        <v/>
      </c>
      <c r="W208" s="100" t="str">
        <f t="shared" si="40"/>
        <v/>
      </c>
      <c r="X208" s="100" t="str">
        <f t="shared" si="40"/>
        <v/>
      </c>
      <c r="Y208" s="100" t="str">
        <f t="shared" si="40"/>
        <v/>
      </c>
      <c r="Z208" s="100" t="str">
        <f t="shared" si="40"/>
        <v/>
      </c>
      <c r="AA208" s="100" t="str">
        <f t="shared" si="40"/>
        <v/>
      </c>
      <c r="AB208" s="100" t="str">
        <f t="shared" si="40"/>
        <v/>
      </c>
      <c r="AC208" s="100" t="str">
        <f t="shared" si="40"/>
        <v/>
      </c>
      <c r="AD208" s="100" t="str">
        <f t="shared" si="40"/>
        <v/>
      </c>
    </row>
    <row r="209" spans="11:30" x14ac:dyDescent="0.25">
      <c r="K209" s="100" t="str">
        <f t="shared" si="39"/>
        <v/>
      </c>
      <c r="L209" s="100" t="str">
        <f t="shared" si="39"/>
        <v/>
      </c>
      <c r="M209" s="100" t="str">
        <f t="shared" si="39"/>
        <v/>
      </c>
      <c r="N209" s="100" t="str">
        <f t="shared" si="39"/>
        <v/>
      </c>
      <c r="O209" s="100" t="str">
        <f t="shared" si="39"/>
        <v/>
      </c>
      <c r="P209" s="100" t="str">
        <f t="shared" si="39"/>
        <v/>
      </c>
      <c r="Q209" s="100" t="str">
        <f t="shared" si="39"/>
        <v/>
      </c>
      <c r="R209" s="100" t="str">
        <f t="shared" si="39"/>
        <v/>
      </c>
      <c r="S209" s="100" t="str">
        <f t="shared" si="39"/>
        <v/>
      </c>
      <c r="T209" s="100" t="str">
        <f t="shared" si="39"/>
        <v/>
      </c>
      <c r="U209" s="100" t="str">
        <f t="shared" si="40"/>
        <v/>
      </c>
      <c r="V209" s="100" t="str">
        <f t="shared" si="40"/>
        <v/>
      </c>
      <c r="W209" s="100" t="str">
        <f t="shared" si="40"/>
        <v/>
      </c>
      <c r="X209" s="100" t="str">
        <f t="shared" si="40"/>
        <v/>
      </c>
      <c r="Y209" s="100" t="str">
        <f t="shared" si="40"/>
        <v/>
      </c>
      <c r="Z209" s="100" t="str">
        <f t="shared" si="40"/>
        <v/>
      </c>
      <c r="AA209" s="100" t="str">
        <f t="shared" si="40"/>
        <v/>
      </c>
      <c r="AB209" s="100" t="str">
        <f t="shared" si="40"/>
        <v/>
      </c>
      <c r="AC209" s="100" t="str">
        <f t="shared" si="40"/>
        <v/>
      </c>
      <c r="AD209" s="100" t="str">
        <f t="shared" si="40"/>
        <v/>
      </c>
    </row>
    <row r="210" spans="11:30" x14ac:dyDescent="0.25">
      <c r="K210" s="100" t="str">
        <f t="shared" si="39"/>
        <v/>
      </c>
      <c r="L210" s="100" t="str">
        <f t="shared" si="39"/>
        <v/>
      </c>
      <c r="M210" s="100" t="str">
        <f t="shared" si="39"/>
        <v/>
      </c>
      <c r="N210" s="100" t="str">
        <f t="shared" si="39"/>
        <v/>
      </c>
      <c r="O210" s="100" t="str">
        <f t="shared" si="39"/>
        <v/>
      </c>
      <c r="P210" s="100" t="str">
        <f t="shared" si="39"/>
        <v/>
      </c>
      <c r="Q210" s="100" t="str">
        <f t="shared" si="39"/>
        <v/>
      </c>
      <c r="R210" s="100" t="str">
        <f t="shared" si="39"/>
        <v/>
      </c>
      <c r="S210" s="100" t="str">
        <f t="shared" si="39"/>
        <v/>
      </c>
      <c r="T210" s="100" t="str">
        <f t="shared" si="39"/>
        <v/>
      </c>
      <c r="U210" s="100" t="str">
        <f t="shared" si="40"/>
        <v/>
      </c>
      <c r="V210" s="100" t="str">
        <f t="shared" si="40"/>
        <v/>
      </c>
      <c r="W210" s="100" t="str">
        <f t="shared" si="40"/>
        <v/>
      </c>
      <c r="X210" s="100" t="str">
        <f t="shared" si="40"/>
        <v/>
      </c>
      <c r="Y210" s="100" t="str">
        <f t="shared" si="40"/>
        <v/>
      </c>
      <c r="Z210" s="100" t="str">
        <f t="shared" si="40"/>
        <v/>
      </c>
      <c r="AA210" s="100" t="str">
        <f t="shared" si="40"/>
        <v/>
      </c>
      <c r="AB210" s="100" t="str">
        <f t="shared" si="40"/>
        <v/>
      </c>
      <c r="AC210" s="100" t="str">
        <f t="shared" si="40"/>
        <v/>
      </c>
      <c r="AD210" s="100" t="str">
        <f t="shared" si="40"/>
        <v/>
      </c>
    </row>
    <row r="211" spans="11:30" x14ac:dyDescent="0.25">
      <c r="K211" s="100" t="str">
        <f t="shared" si="39"/>
        <v/>
      </c>
      <c r="L211" s="100" t="str">
        <f t="shared" si="39"/>
        <v/>
      </c>
      <c r="M211" s="100" t="str">
        <f t="shared" si="39"/>
        <v/>
      </c>
      <c r="N211" s="100" t="str">
        <f t="shared" si="39"/>
        <v/>
      </c>
      <c r="O211" s="100" t="str">
        <f t="shared" si="39"/>
        <v/>
      </c>
      <c r="P211" s="100" t="str">
        <f t="shared" si="39"/>
        <v/>
      </c>
      <c r="Q211" s="100" t="str">
        <f t="shared" si="39"/>
        <v/>
      </c>
      <c r="R211" s="100" t="str">
        <f t="shared" si="39"/>
        <v/>
      </c>
      <c r="S211" s="100" t="str">
        <f t="shared" si="39"/>
        <v/>
      </c>
      <c r="T211" s="100" t="str">
        <f t="shared" si="39"/>
        <v/>
      </c>
      <c r="U211" s="100" t="str">
        <f t="shared" si="40"/>
        <v/>
      </c>
      <c r="V211" s="100" t="str">
        <f t="shared" si="40"/>
        <v/>
      </c>
      <c r="W211" s="100" t="str">
        <f t="shared" si="40"/>
        <v/>
      </c>
      <c r="X211" s="100" t="str">
        <f t="shared" si="40"/>
        <v/>
      </c>
      <c r="Y211" s="100" t="str">
        <f t="shared" si="40"/>
        <v/>
      </c>
      <c r="Z211" s="100" t="str">
        <f t="shared" si="40"/>
        <v/>
      </c>
      <c r="AA211" s="100" t="str">
        <f t="shared" si="40"/>
        <v/>
      </c>
      <c r="AB211" s="100" t="str">
        <f t="shared" si="40"/>
        <v/>
      </c>
      <c r="AC211" s="100" t="str">
        <f t="shared" si="40"/>
        <v/>
      </c>
      <c r="AD211" s="100" t="str">
        <f t="shared" si="40"/>
        <v/>
      </c>
    </row>
    <row r="212" spans="11:30" x14ac:dyDescent="0.25">
      <c r="K212" s="100" t="str">
        <f t="shared" si="39"/>
        <v/>
      </c>
      <c r="L212" s="100" t="str">
        <f t="shared" si="39"/>
        <v/>
      </c>
      <c r="M212" s="100" t="str">
        <f t="shared" si="39"/>
        <v/>
      </c>
      <c r="N212" s="100" t="str">
        <f t="shared" si="39"/>
        <v/>
      </c>
      <c r="O212" s="100" t="str">
        <f t="shared" si="39"/>
        <v/>
      </c>
      <c r="P212" s="100" t="str">
        <f t="shared" si="39"/>
        <v/>
      </c>
      <c r="Q212" s="100" t="str">
        <f t="shared" si="39"/>
        <v/>
      </c>
      <c r="R212" s="100" t="str">
        <f t="shared" si="39"/>
        <v/>
      </c>
      <c r="S212" s="100" t="str">
        <f t="shared" si="39"/>
        <v/>
      </c>
      <c r="T212" s="100" t="str">
        <f t="shared" si="39"/>
        <v/>
      </c>
      <c r="U212" s="100" t="str">
        <f t="shared" si="40"/>
        <v/>
      </c>
      <c r="V212" s="100" t="str">
        <f t="shared" si="40"/>
        <v/>
      </c>
      <c r="W212" s="100" t="str">
        <f t="shared" si="40"/>
        <v/>
      </c>
      <c r="X212" s="100" t="str">
        <f t="shared" si="40"/>
        <v/>
      </c>
      <c r="Y212" s="100" t="str">
        <f t="shared" si="40"/>
        <v/>
      </c>
      <c r="Z212" s="100" t="str">
        <f t="shared" si="40"/>
        <v/>
      </c>
      <c r="AA212" s="100" t="str">
        <f t="shared" si="40"/>
        <v/>
      </c>
      <c r="AB212" s="100" t="str">
        <f t="shared" si="40"/>
        <v/>
      </c>
      <c r="AC212" s="100" t="str">
        <f t="shared" si="40"/>
        <v/>
      </c>
      <c r="AD212" s="100" t="str">
        <f t="shared" si="40"/>
        <v/>
      </c>
    </row>
    <row r="213" spans="11:30" x14ac:dyDescent="0.25">
      <c r="K213" s="100" t="str">
        <f t="shared" ref="K213:T222" si="41">IF($G213=K$11,$F213,"")</f>
        <v/>
      </c>
      <c r="L213" s="100" t="str">
        <f t="shared" si="41"/>
        <v/>
      </c>
      <c r="M213" s="100" t="str">
        <f t="shared" si="41"/>
        <v/>
      </c>
      <c r="N213" s="100" t="str">
        <f t="shared" si="41"/>
        <v/>
      </c>
      <c r="O213" s="100" t="str">
        <f t="shared" si="41"/>
        <v/>
      </c>
      <c r="P213" s="100" t="str">
        <f t="shared" si="41"/>
        <v/>
      </c>
      <c r="Q213" s="100" t="str">
        <f t="shared" si="41"/>
        <v/>
      </c>
      <c r="R213" s="100" t="str">
        <f t="shared" si="41"/>
        <v/>
      </c>
      <c r="S213" s="100" t="str">
        <f t="shared" si="41"/>
        <v/>
      </c>
      <c r="T213" s="100" t="str">
        <f t="shared" si="41"/>
        <v/>
      </c>
      <c r="U213" s="100" t="str">
        <f t="shared" ref="U213:AD222" si="42">IF($G213=U$11,$F213,"")</f>
        <v/>
      </c>
      <c r="V213" s="100" t="str">
        <f t="shared" si="42"/>
        <v/>
      </c>
      <c r="W213" s="100" t="str">
        <f t="shared" si="42"/>
        <v/>
      </c>
      <c r="X213" s="100" t="str">
        <f t="shared" si="42"/>
        <v/>
      </c>
      <c r="Y213" s="100" t="str">
        <f t="shared" si="42"/>
        <v/>
      </c>
      <c r="Z213" s="100" t="str">
        <f t="shared" si="42"/>
        <v/>
      </c>
      <c r="AA213" s="100" t="str">
        <f t="shared" si="42"/>
        <v/>
      </c>
      <c r="AB213" s="100" t="str">
        <f t="shared" si="42"/>
        <v/>
      </c>
      <c r="AC213" s="100" t="str">
        <f t="shared" si="42"/>
        <v/>
      </c>
      <c r="AD213" s="100" t="str">
        <f t="shared" si="42"/>
        <v/>
      </c>
    </row>
    <row r="214" spans="11:30" x14ac:dyDescent="0.25">
      <c r="K214" s="100" t="str">
        <f t="shared" si="41"/>
        <v/>
      </c>
      <c r="L214" s="100" t="str">
        <f t="shared" si="41"/>
        <v/>
      </c>
      <c r="M214" s="100" t="str">
        <f t="shared" si="41"/>
        <v/>
      </c>
      <c r="N214" s="100" t="str">
        <f t="shared" si="41"/>
        <v/>
      </c>
      <c r="O214" s="100" t="str">
        <f t="shared" si="41"/>
        <v/>
      </c>
      <c r="P214" s="100" t="str">
        <f t="shared" si="41"/>
        <v/>
      </c>
      <c r="Q214" s="100" t="str">
        <f t="shared" si="41"/>
        <v/>
      </c>
      <c r="R214" s="100" t="str">
        <f t="shared" si="41"/>
        <v/>
      </c>
      <c r="S214" s="100" t="str">
        <f t="shared" si="41"/>
        <v/>
      </c>
      <c r="T214" s="100" t="str">
        <f t="shared" si="41"/>
        <v/>
      </c>
      <c r="U214" s="100" t="str">
        <f t="shared" si="42"/>
        <v/>
      </c>
      <c r="V214" s="100" t="str">
        <f t="shared" si="42"/>
        <v/>
      </c>
      <c r="W214" s="100" t="str">
        <f t="shared" si="42"/>
        <v/>
      </c>
      <c r="X214" s="100" t="str">
        <f t="shared" si="42"/>
        <v/>
      </c>
      <c r="Y214" s="100" t="str">
        <f t="shared" si="42"/>
        <v/>
      </c>
      <c r="Z214" s="100" t="str">
        <f t="shared" si="42"/>
        <v/>
      </c>
      <c r="AA214" s="100" t="str">
        <f t="shared" si="42"/>
        <v/>
      </c>
      <c r="AB214" s="100" t="str">
        <f t="shared" si="42"/>
        <v/>
      </c>
      <c r="AC214" s="100" t="str">
        <f t="shared" si="42"/>
        <v/>
      </c>
      <c r="AD214" s="100" t="str">
        <f t="shared" si="42"/>
        <v/>
      </c>
    </row>
    <row r="215" spans="11:30" x14ac:dyDescent="0.25">
      <c r="K215" s="100" t="str">
        <f t="shared" si="41"/>
        <v/>
      </c>
      <c r="L215" s="100" t="str">
        <f t="shared" si="41"/>
        <v/>
      </c>
      <c r="M215" s="100" t="str">
        <f t="shared" si="41"/>
        <v/>
      </c>
      <c r="N215" s="100" t="str">
        <f t="shared" si="41"/>
        <v/>
      </c>
      <c r="O215" s="100" t="str">
        <f t="shared" si="41"/>
        <v/>
      </c>
      <c r="P215" s="100" t="str">
        <f t="shared" si="41"/>
        <v/>
      </c>
      <c r="Q215" s="100" t="str">
        <f t="shared" si="41"/>
        <v/>
      </c>
      <c r="R215" s="100" t="str">
        <f t="shared" si="41"/>
        <v/>
      </c>
      <c r="S215" s="100" t="str">
        <f t="shared" si="41"/>
        <v/>
      </c>
      <c r="T215" s="100" t="str">
        <f t="shared" si="41"/>
        <v/>
      </c>
      <c r="U215" s="100" t="str">
        <f t="shared" si="42"/>
        <v/>
      </c>
      <c r="V215" s="100" t="str">
        <f t="shared" si="42"/>
        <v/>
      </c>
      <c r="W215" s="100" t="str">
        <f t="shared" si="42"/>
        <v/>
      </c>
      <c r="X215" s="100" t="str">
        <f t="shared" si="42"/>
        <v/>
      </c>
      <c r="Y215" s="100" t="str">
        <f t="shared" si="42"/>
        <v/>
      </c>
      <c r="Z215" s="100" t="str">
        <f t="shared" si="42"/>
        <v/>
      </c>
      <c r="AA215" s="100" t="str">
        <f t="shared" si="42"/>
        <v/>
      </c>
      <c r="AB215" s="100" t="str">
        <f t="shared" si="42"/>
        <v/>
      </c>
      <c r="AC215" s="100" t="str">
        <f t="shared" si="42"/>
        <v/>
      </c>
      <c r="AD215" s="100" t="str">
        <f t="shared" si="42"/>
        <v/>
      </c>
    </row>
    <row r="216" spans="11:30" x14ac:dyDescent="0.25">
      <c r="K216" s="100" t="str">
        <f t="shared" si="41"/>
        <v/>
      </c>
      <c r="L216" s="100" t="str">
        <f t="shared" si="41"/>
        <v/>
      </c>
      <c r="M216" s="100" t="str">
        <f t="shared" si="41"/>
        <v/>
      </c>
      <c r="N216" s="100" t="str">
        <f t="shared" si="41"/>
        <v/>
      </c>
      <c r="O216" s="100" t="str">
        <f t="shared" si="41"/>
        <v/>
      </c>
      <c r="P216" s="100" t="str">
        <f t="shared" si="41"/>
        <v/>
      </c>
      <c r="Q216" s="100" t="str">
        <f t="shared" si="41"/>
        <v/>
      </c>
      <c r="R216" s="100" t="str">
        <f t="shared" si="41"/>
        <v/>
      </c>
      <c r="S216" s="100" t="str">
        <f t="shared" si="41"/>
        <v/>
      </c>
      <c r="T216" s="100" t="str">
        <f t="shared" si="41"/>
        <v/>
      </c>
      <c r="U216" s="100" t="str">
        <f t="shared" si="42"/>
        <v/>
      </c>
      <c r="V216" s="100" t="str">
        <f t="shared" si="42"/>
        <v/>
      </c>
      <c r="W216" s="100" t="str">
        <f t="shared" si="42"/>
        <v/>
      </c>
      <c r="X216" s="100" t="str">
        <f t="shared" si="42"/>
        <v/>
      </c>
      <c r="Y216" s="100" t="str">
        <f t="shared" si="42"/>
        <v/>
      </c>
      <c r="Z216" s="100" t="str">
        <f t="shared" si="42"/>
        <v/>
      </c>
      <c r="AA216" s="100" t="str">
        <f t="shared" si="42"/>
        <v/>
      </c>
      <c r="AB216" s="100" t="str">
        <f t="shared" si="42"/>
        <v/>
      </c>
      <c r="AC216" s="100" t="str">
        <f t="shared" si="42"/>
        <v/>
      </c>
      <c r="AD216" s="100" t="str">
        <f t="shared" si="42"/>
        <v/>
      </c>
    </row>
    <row r="217" spans="11:30" x14ac:dyDescent="0.25">
      <c r="K217" s="100" t="str">
        <f t="shared" si="41"/>
        <v/>
      </c>
      <c r="L217" s="100" t="str">
        <f t="shared" si="41"/>
        <v/>
      </c>
      <c r="M217" s="100" t="str">
        <f t="shared" si="41"/>
        <v/>
      </c>
      <c r="N217" s="100" t="str">
        <f t="shared" si="41"/>
        <v/>
      </c>
      <c r="O217" s="100" t="str">
        <f t="shared" si="41"/>
        <v/>
      </c>
      <c r="P217" s="100" t="str">
        <f t="shared" si="41"/>
        <v/>
      </c>
      <c r="Q217" s="100" t="str">
        <f t="shared" si="41"/>
        <v/>
      </c>
      <c r="R217" s="100" t="str">
        <f t="shared" si="41"/>
        <v/>
      </c>
      <c r="S217" s="100" t="str">
        <f t="shared" si="41"/>
        <v/>
      </c>
      <c r="T217" s="100" t="str">
        <f t="shared" si="41"/>
        <v/>
      </c>
      <c r="U217" s="100" t="str">
        <f t="shared" si="42"/>
        <v/>
      </c>
      <c r="V217" s="100" t="str">
        <f t="shared" si="42"/>
        <v/>
      </c>
      <c r="W217" s="100" t="str">
        <f t="shared" si="42"/>
        <v/>
      </c>
      <c r="X217" s="100" t="str">
        <f t="shared" si="42"/>
        <v/>
      </c>
      <c r="Y217" s="100" t="str">
        <f t="shared" si="42"/>
        <v/>
      </c>
      <c r="Z217" s="100" t="str">
        <f t="shared" si="42"/>
        <v/>
      </c>
      <c r="AA217" s="100" t="str">
        <f t="shared" si="42"/>
        <v/>
      </c>
      <c r="AB217" s="100" t="str">
        <f t="shared" si="42"/>
        <v/>
      </c>
      <c r="AC217" s="100" t="str">
        <f t="shared" si="42"/>
        <v/>
      </c>
      <c r="AD217" s="100" t="str">
        <f t="shared" si="42"/>
        <v/>
      </c>
    </row>
    <row r="218" spans="11:30" x14ac:dyDescent="0.25">
      <c r="K218" s="100" t="str">
        <f t="shared" si="41"/>
        <v/>
      </c>
      <c r="L218" s="100" t="str">
        <f t="shared" si="41"/>
        <v/>
      </c>
      <c r="M218" s="100" t="str">
        <f t="shared" si="41"/>
        <v/>
      </c>
      <c r="N218" s="100" t="str">
        <f t="shared" si="41"/>
        <v/>
      </c>
      <c r="O218" s="100" t="str">
        <f t="shared" si="41"/>
        <v/>
      </c>
      <c r="P218" s="100" t="str">
        <f t="shared" si="41"/>
        <v/>
      </c>
      <c r="Q218" s="100" t="str">
        <f t="shared" si="41"/>
        <v/>
      </c>
      <c r="R218" s="100" t="str">
        <f t="shared" si="41"/>
        <v/>
      </c>
      <c r="S218" s="100" t="str">
        <f t="shared" si="41"/>
        <v/>
      </c>
      <c r="T218" s="100" t="str">
        <f t="shared" si="41"/>
        <v/>
      </c>
      <c r="U218" s="100" t="str">
        <f t="shared" si="42"/>
        <v/>
      </c>
      <c r="V218" s="100" t="str">
        <f t="shared" si="42"/>
        <v/>
      </c>
      <c r="W218" s="100" t="str">
        <f t="shared" si="42"/>
        <v/>
      </c>
      <c r="X218" s="100" t="str">
        <f t="shared" si="42"/>
        <v/>
      </c>
      <c r="Y218" s="100" t="str">
        <f t="shared" si="42"/>
        <v/>
      </c>
      <c r="Z218" s="100" t="str">
        <f t="shared" si="42"/>
        <v/>
      </c>
      <c r="AA218" s="100" t="str">
        <f t="shared" si="42"/>
        <v/>
      </c>
      <c r="AB218" s="100" t="str">
        <f t="shared" si="42"/>
        <v/>
      </c>
      <c r="AC218" s="100" t="str">
        <f t="shared" si="42"/>
        <v/>
      </c>
      <c r="AD218" s="100" t="str">
        <f t="shared" si="42"/>
        <v/>
      </c>
    </row>
    <row r="219" spans="11:30" x14ac:dyDescent="0.25">
      <c r="K219" s="100" t="str">
        <f t="shared" si="41"/>
        <v/>
      </c>
      <c r="L219" s="100" t="str">
        <f t="shared" si="41"/>
        <v/>
      </c>
      <c r="M219" s="100" t="str">
        <f t="shared" si="41"/>
        <v/>
      </c>
      <c r="N219" s="100" t="str">
        <f t="shared" si="41"/>
        <v/>
      </c>
      <c r="O219" s="100" t="str">
        <f t="shared" si="41"/>
        <v/>
      </c>
      <c r="P219" s="100" t="str">
        <f t="shared" si="41"/>
        <v/>
      </c>
      <c r="Q219" s="100" t="str">
        <f t="shared" si="41"/>
        <v/>
      </c>
      <c r="R219" s="100" t="str">
        <f t="shared" si="41"/>
        <v/>
      </c>
      <c r="S219" s="100" t="str">
        <f t="shared" si="41"/>
        <v/>
      </c>
      <c r="T219" s="100" t="str">
        <f t="shared" si="41"/>
        <v/>
      </c>
      <c r="U219" s="100" t="str">
        <f t="shared" si="42"/>
        <v/>
      </c>
      <c r="V219" s="100" t="str">
        <f t="shared" si="42"/>
        <v/>
      </c>
      <c r="W219" s="100" t="str">
        <f t="shared" si="42"/>
        <v/>
      </c>
      <c r="X219" s="100" t="str">
        <f t="shared" si="42"/>
        <v/>
      </c>
      <c r="Y219" s="100" t="str">
        <f t="shared" si="42"/>
        <v/>
      </c>
      <c r="Z219" s="100" t="str">
        <f t="shared" si="42"/>
        <v/>
      </c>
      <c r="AA219" s="100" t="str">
        <f t="shared" si="42"/>
        <v/>
      </c>
      <c r="AB219" s="100" t="str">
        <f t="shared" si="42"/>
        <v/>
      </c>
      <c r="AC219" s="100" t="str">
        <f t="shared" si="42"/>
        <v/>
      </c>
      <c r="AD219" s="100" t="str">
        <f t="shared" si="42"/>
        <v/>
      </c>
    </row>
    <row r="220" spans="11:30" x14ac:dyDescent="0.25">
      <c r="K220" s="100" t="str">
        <f t="shared" si="41"/>
        <v/>
      </c>
      <c r="L220" s="100" t="str">
        <f t="shared" si="41"/>
        <v/>
      </c>
      <c r="M220" s="100" t="str">
        <f t="shared" si="41"/>
        <v/>
      </c>
      <c r="N220" s="100" t="str">
        <f t="shared" si="41"/>
        <v/>
      </c>
      <c r="O220" s="100" t="str">
        <f t="shared" si="41"/>
        <v/>
      </c>
      <c r="P220" s="100" t="str">
        <f t="shared" si="41"/>
        <v/>
      </c>
      <c r="Q220" s="100" t="str">
        <f t="shared" si="41"/>
        <v/>
      </c>
      <c r="R220" s="100" t="str">
        <f t="shared" si="41"/>
        <v/>
      </c>
      <c r="S220" s="100" t="str">
        <f t="shared" si="41"/>
        <v/>
      </c>
      <c r="T220" s="100" t="str">
        <f t="shared" si="41"/>
        <v/>
      </c>
      <c r="U220" s="100" t="str">
        <f t="shared" si="42"/>
        <v/>
      </c>
      <c r="V220" s="100" t="str">
        <f t="shared" si="42"/>
        <v/>
      </c>
      <c r="W220" s="100" t="str">
        <f t="shared" si="42"/>
        <v/>
      </c>
      <c r="X220" s="100" t="str">
        <f t="shared" si="42"/>
        <v/>
      </c>
      <c r="Y220" s="100" t="str">
        <f t="shared" si="42"/>
        <v/>
      </c>
      <c r="Z220" s="100" t="str">
        <f t="shared" si="42"/>
        <v/>
      </c>
      <c r="AA220" s="100" t="str">
        <f t="shared" si="42"/>
        <v/>
      </c>
      <c r="AB220" s="100" t="str">
        <f t="shared" si="42"/>
        <v/>
      </c>
      <c r="AC220" s="100" t="str">
        <f t="shared" si="42"/>
        <v/>
      </c>
      <c r="AD220" s="100" t="str">
        <f t="shared" si="42"/>
        <v/>
      </c>
    </row>
    <row r="221" spans="11:30" x14ac:dyDescent="0.25">
      <c r="K221" s="100" t="str">
        <f t="shared" si="41"/>
        <v/>
      </c>
      <c r="L221" s="100" t="str">
        <f t="shared" si="41"/>
        <v/>
      </c>
      <c r="M221" s="100" t="str">
        <f t="shared" si="41"/>
        <v/>
      </c>
      <c r="N221" s="100" t="str">
        <f t="shared" si="41"/>
        <v/>
      </c>
      <c r="O221" s="100" t="str">
        <f t="shared" si="41"/>
        <v/>
      </c>
      <c r="P221" s="100" t="str">
        <f t="shared" si="41"/>
        <v/>
      </c>
      <c r="Q221" s="100" t="str">
        <f t="shared" si="41"/>
        <v/>
      </c>
      <c r="R221" s="100" t="str">
        <f t="shared" si="41"/>
        <v/>
      </c>
      <c r="S221" s="100" t="str">
        <f t="shared" si="41"/>
        <v/>
      </c>
      <c r="T221" s="100" t="str">
        <f t="shared" si="41"/>
        <v/>
      </c>
      <c r="U221" s="100" t="str">
        <f t="shared" si="42"/>
        <v/>
      </c>
      <c r="V221" s="100" t="str">
        <f t="shared" si="42"/>
        <v/>
      </c>
      <c r="W221" s="100" t="str">
        <f t="shared" si="42"/>
        <v/>
      </c>
      <c r="X221" s="100" t="str">
        <f t="shared" si="42"/>
        <v/>
      </c>
      <c r="Y221" s="100" t="str">
        <f t="shared" si="42"/>
        <v/>
      </c>
      <c r="Z221" s="100" t="str">
        <f t="shared" si="42"/>
        <v/>
      </c>
      <c r="AA221" s="100" t="str">
        <f t="shared" si="42"/>
        <v/>
      </c>
      <c r="AB221" s="100" t="str">
        <f t="shared" si="42"/>
        <v/>
      </c>
      <c r="AC221" s="100" t="str">
        <f t="shared" si="42"/>
        <v/>
      </c>
      <c r="AD221" s="100" t="str">
        <f t="shared" si="42"/>
        <v/>
      </c>
    </row>
    <row r="222" spans="11:30" x14ac:dyDescent="0.25">
      <c r="K222" s="100" t="str">
        <f t="shared" si="41"/>
        <v/>
      </c>
      <c r="L222" s="100" t="str">
        <f t="shared" si="41"/>
        <v/>
      </c>
      <c r="M222" s="100" t="str">
        <f t="shared" si="41"/>
        <v/>
      </c>
      <c r="N222" s="100" t="str">
        <f t="shared" si="41"/>
        <v/>
      </c>
      <c r="O222" s="100" t="str">
        <f t="shared" si="41"/>
        <v/>
      </c>
      <c r="P222" s="100" t="str">
        <f t="shared" si="41"/>
        <v/>
      </c>
      <c r="Q222" s="100" t="str">
        <f t="shared" si="41"/>
        <v/>
      </c>
      <c r="R222" s="100" t="str">
        <f t="shared" si="41"/>
        <v/>
      </c>
      <c r="S222" s="100" t="str">
        <f t="shared" si="41"/>
        <v/>
      </c>
      <c r="T222" s="100" t="str">
        <f t="shared" si="41"/>
        <v/>
      </c>
      <c r="U222" s="100" t="str">
        <f t="shared" si="42"/>
        <v/>
      </c>
      <c r="V222" s="100" t="str">
        <f t="shared" si="42"/>
        <v/>
      </c>
      <c r="W222" s="100" t="str">
        <f t="shared" si="42"/>
        <v/>
      </c>
      <c r="X222" s="100" t="str">
        <f t="shared" si="42"/>
        <v/>
      </c>
      <c r="Y222" s="100" t="str">
        <f t="shared" si="42"/>
        <v/>
      </c>
      <c r="Z222" s="100" t="str">
        <f t="shared" si="42"/>
        <v/>
      </c>
      <c r="AA222" s="100" t="str">
        <f t="shared" si="42"/>
        <v/>
      </c>
      <c r="AB222" s="100" t="str">
        <f t="shared" si="42"/>
        <v/>
      </c>
      <c r="AC222" s="100" t="str">
        <f t="shared" si="42"/>
        <v/>
      </c>
      <c r="AD222" s="100" t="str">
        <f t="shared" si="42"/>
        <v/>
      </c>
    </row>
    <row r="223" spans="11:30" x14ac:dyDescent="0.25">
      <c r="K223" s="100" t="str">
        <f t="shared" ref="K223:T232" si="43">IF($G223=K$11,$F223,"")</f>
        <v/>
      </c>
      <c r="L223" s="100" t="str">
        <f t="shared" si="43"/>
        <v/>
      </c>
      <c r="M223" s="100" t="str">
        <f t="shared" si="43"/>
        <v/>
      </c>
      <c r="N223" s="100" t="str">
        <f t="shared" si="43"/>
        <v/>
      </c>
      <c r="O223" s="100" t="str">
        <f t="shared" si="43"/>
        <v/>
      </c>
      <c r="P223" s="100" t="str">
        <f t="shared" si="43"/>
        <v/>
      </c>
      <c r="Q223" s="100" t="str">
        <f t="shared" si="43"/>
        <v/>
      </c>
      <c r="R223" s="100" t="str">
        <f t="shared" si="43"/>
        <v/>
      </c>
      <c r="S223" s="100" t="str">
        <f t="shared" si="43"/>
        <v/>
      </c>
      <c r="T223" s="100" t="str">
        <f t="shared" si="43"/>
        <v/>
      </c>
      <c r="U223" s="100" t="str">
        <f t="shared" ref="U223:AD232" si="44">IF($G223=U$11,$F223,"")</f>
        <v/>
      </c>
      <c r="V223" s="100" t="str">
        <f t="shared" si="44"/>
        <v/>
      </c>
      <c r="W223" s="100" t="str">
        <f t="shared" si="44"/>
        <v/>
      </c>
      <c r="X223" s="100" t="str">
        <f t="shared" si="44"/>
        <v/>
      </c>
      <c r="Y223" s="100" t="str">
        <f t="shared" si="44"/>
        <v/>
      </c>
      <c r="Z223" s="100" t="str">
        <f t="shared" si="44"/>
        <v/>
      </c>
      <c r="AA223" s="100" t="str">
        <f t="shared" si="44"/>
        <v/>
      </c>
      <c r="AB223" s="100" t="str">
        <f t="shared" si="44"/>
        <v/>
      </c>
      <c r="AC223" s="100" t="str">
        <f t="shared" si="44"/>
        <v/>
      </c>
      <c r="AD223" s="100" t="str">
        <f t="shared" si="44"/>
        <v/>
      </c>
    </row>
    <row r="224" spans="11:30" x14ac:dyDescent="0.25">
      <c r="K224" s="100" t="str">
        <f t="shared" si="43"/>
        <v/>
      </c>
      <c r="L224" s="100" t="str">
        <f t="shared" si="43"/>
        <v/>
      </c>
      <c r="M224" s="100" t="str">
        <f t="shared" si="43"/>
        <v/>
      </c>
      <c r="N224" s="100" t="str">
        <f t="shared" si="43"/>
        <v/>
      </c>
      <c r="O224" s="100" t="str">
        <f t="shared" si="43"/>
        <v/>
      </c>
      <c r="P224" s="100" t="str">
        <f t="shared" si="43"/>
        <v/>
      </c>
      <c r="Q224" s="100" t="str">
        <f t="shared" si="43"/>
        <v/>
      </c>
      <c r="R224" s="100" t="str">
        <f t="shared" si="43"/>
        <v/>
      </c>
      <c r="S224" s="100" t="str">
        <f t="shared" si="43"/>
        <v/>
      </c>
      <c r="T224" s="100" t="str">
        <f t="shared" si="43"/>
        <v/>
      </c>
      <c r="U224" s="100" t="str">
        <f t="shared" si="44"/>
        <v/>
      </c>
      <c r="V224" s="100" t="str">
        <f t="shared" si="44"/>
        <v/>
      </c>
      <c r="W224" s="100" t="str">
        <f t="shared" si="44"/>
        <v/>
      </c>
      <c r="X224" s="100" t="str">
        <f t="shared" si="44"/>
        <v/>
      </c>
      <c r="Y224" s="100" t="str">
        <f t="shared" si="44"/>
        <v/>
      </c>
      <c r="Z224" s="100" t="str">
        <f t="shared" si="44"/>
        <v/>
      </c>
      <c r="AA224" s="100" t="str">
        <f t="shared" si="44"/>
        <v/>
      </c>
      <c r="AB224" s="100" t="str">
        <f t="shared" si="44"/>
        <v/>
      </c>
      <c r="AC224" s="100" t="str">
        <f t="shared" si="44"/>
        <v/>
      </c>
      <c r="AD224" s="100" t="str">
        <f t="shared" si="44"/>
        <v/>
      </c>
    </row>
    <row r="225" spans="11:30" x14ac:dyDescent="0.25">
      <c r="K225" s="100" t="str">
        <f t="shared" si="43"/>
        <v/>
      </c>
      <c r="L225" s="100" t="str">
        <f t="shared" si="43"/>
        <v/>
      </c>
      <c r="M225" s="100" t="str">
        <f t="shared" si="43"/>
        <v/>
      </c>
      <c r="N225" s="100" t="str">
        <f t="shared" si="43"/>
        <v/>
      </c>
      <c r="O225" s="100" t="str">
        <f t="shared" si="43"/>
        <v/>
      </c>
      <c r="P225" s="100" t="str">
        <f t="shared" si="43"/>
        <v/>
      </c>
      <c r="Q225" s="100" t="str">
        <f t="shared" si="43"/>
        <v/>
      </c>
      <c r="R225" s="100" t="str">
        <f t="shared" si="43"/>
        <v/>
      </c>
      <c r="S225" s="100" t="str">
        <f t="shared" si="43"/>
        <v/>
      </c>
      <c r="T225" s="100" t="str">
        <f t="shared" si="43"/>
        <v/>
      </c>
      <c r="U225" s="100" t="str">
        <f t="shared" si="44"/>
        <v/>
      </c>
      <c r="V225" s="100" t="str">
        <f t="shared" si="44"/>
        <v/>
      </c>
      <c r="W225" s="100" t="str">
        <f t="shared" si="44"/>
        <v/>
      </c>
      <c r="X225" s="100" t="str">
        <f t="shared" si="44"/>
        <v/>
      </c>
      <c r="Y225" s="100" t="str">
        <f t="shared" si="44"/>
        <v/>
      </c>
      <c r="Z225" s="100" t="str">
        <f t="shared" si="44"/>
        <v/>
      </c>
      <c r="AA225" s="100" t="str">
        <f t="shared" si="44"/>
        <v/>
      </c>
      <c r="AB225" s="100" t="str">
        <f t="shared" si="44"/>
        <v/>
      </c>
      <c r="AC225" s="100" t="str">
        <f t="shared" si="44"/>
        <v/>
      </c>
      <c r="AD225" s="100" t="str">
        <f t="shared" si="44"/>
        <v/>
      </c>
    </row>
    <row r="226" spans="11:30" x14ac:dyDescent="0.25">
      <c r="K226" s="100" t="str">
        <f t="shared" si="43"/>
        <v/>
      </c>
      <c r="L226" s="100" t="str">
        <f t="shared" si="43"/>
        <v/>
      </c>
      <c r="M226" s="100" t="str">
        <f t="shared" si="43"/>
        <v/>
      </c>
      <c r="N226" s="100" t="str">
        <f t="shared" si="43"/>
        <v/>
      </c>
      <c r="O226" s="100" t="str">
        <f t="shared" si="43"/>
        <v/>
      </c>
      <c r="P226" s="100" t="str">
        <f t="shared" si="43"/>
        <v/>
      </c>
      <c r="Q226" s="100" t="str">
        <f t="shared" si="43"/>
        <v/>
      </c>
      <c r="R226" s="100" t="str">
        <f t="shared" si="43"/>
        <v/>
      </c>
      <c r="S226" s="100" t="str">
        <f t="shared" si="43"/>
        <v/>
      </c>
      <c r="T226" s="100" t="str">
        <f t="shared" si="43"/>
        <v/>
      </c>
      <c r="U226" s="100" t="str">
        <f t="shared" si="44"/>
        <v/>
      </c>
      <c r="V226" s="100" t="str">
        <f t="shared" si="44"/>
        <v/>
      </c>
      <c r="W226" s="100" t="str">
        <f t="shared" si="44"/>
        <v/>
      </c>
      <c r="X226" s="100" t="str">
        <f t="shared" si="44"/>
        <v/>
      </c>
      <c r="Y226" s="100" t="str">
        <f t="shared" si="44"/>
        <v/>
      </c>
      <c r="Z226" s="100" t="str">
        <f t="shared" si="44"/>
        <v/>
      </c>
      <c r="AA226" s="100" t="str">
        <f t="shared" si="44"/>
        <v/>
      </c>
      <c r="AB226" s="100" t="str">
        <f t="shared" si="44"/>
        <v/>
      </c>
      <c r="AC226" s="100" t="str">
        <f t="shared" si="44"/>
        <v/>
      </c>
      <c r="AD226" s="100" t="str">
        <f t="shared" si="44"/>
        <v/>
      </c>
    </row>
    <row r="227" spans="11:30" x14ac:dyDescent="0.25">
      <c r="K227" s="100" t="str">
        <f t="shared" si="43"/>
        <v/>
      </c>
      <c r="L227" s="100" t="str">
        <f t="shared" si="43"/>
        <v/>
      </c>
      <c r="M227" s="100" t="str">
        <f t="shared" si="43"/>
        <v/>
      </c>
      <c r="N227" s="100" t="str">
        <f t="shared" si="43"/>
        <v/>
      </c>
      <c r="O227" s="100" t="str">
        <f t="shared" si="43"/>
        <v/>
      </c>
      <c r="P227" s="100" t="str">
        <f t="shared" si="43"/>
        <v/>
      </c>
      <c r="Q227" s="100" t="str">
        <f t="shared" si="43"/>
        <v/>
      </c>
      <c r="R227" s="100" t="str">
        <f t="shared" si="43"/>
        <v/>
      </c>
      <c r="S227" s="100" t="str">
        <f t="shared" si="43"/>
        <v/>
      </c>
      <c r="T227" s="100" t="str">
        <f t="shared" si="43"/>
        <v/>
      </c>
      <c r="U227" s="100" t="str">
        <f t="shared" si="44"/>
        <v/>
      </c>
      <c r="V227" s="100" t="str">
        <f t="shared" si="44"/>
        <v/>
      </c>
      <c r="W227" s="100" t="str">
        <f t="shared" si="44"/>
        <v/>
      </c>
      <c r="X227" s="100" t="str">
        <f t="shared" si="44"/>
        <v/>
      </c>
      <c r="Y227" s="100" t="str">
        <f t="shared" si="44"/>
        <v/>
      </c>
      <c r="Z227" s="100" t="str">
        <f t="shared" si="44"/>
        <v/>
      </c>
      <c r="AA227" s="100" t="str">
        <f t="shared" si="44"/>
        <v/>
      </c>
      <c r="AB227" s="100" t="str">
        <f t="shared" si="44"/>
        <v/>
      </c>
      <c r="AC227" s="100" t="str">
        <f t="shared" si="44"/>
        <v/>
      </c>
      <c r="AD227" s="100" t="str">
        <f t="shared" si="44"/>
        <v/>
      </c>
    </row>
    <row r="228" spans="11:30" x14ac:dyDescent="0.25">
      <c r="K228" s="100" t="str">
        <f t="shared" si="43"/>
        <v/>
      </c>
      <c r="L228" s="100" t="str">
        <f t="shared" si="43"/>
        <v/>
      </c>
      <c r="M228" s="100" t="str">
        <f t="shared" si="43"/>
        <v/>
      </c>
      <c r="N228" s="100" t="str">
        <f t="shared" si="43"/>
        <v/>
      </c>
      <c r="O228" s="100" t="str">
        <f t="shared" si="43"/>
        <v/>
      </c>
      <c r="P228" s="100" t="str">
        <f t="shared" si="43"/>
        <v/>
      </c>
      <c r="Q228" s="100" t="str">
        <f t="shared" si="43"/>
        <v/>
      </c>
      <c r="R228" s="100" t="str">
        <f t="shared" si="43"/>
        <v/>
      </c>
      <c r="S228" s="100" t="str">
        <f t="shared" si="43"/>
        <v/>
      </c>
      <c r="T228" s="100" t="str">
        <f t="shared" si="43"/>
        <v/>
      </c>
      <c r="U228" s="100" t="str">
        <f t="shared" si="44"/>
        <v/>
      </c>
      <c r="V228" s="100" t="str">
        <f t="shared" si="44"/>
        <v/>
      </c>
      <c r="W228" s="100" t="str">
        <f t="shared" si="44"/>
        <v/>
      </c>
      <c r="X228" s="100" t="str">
        <f t="shared" si="44"/>
        <v/>
      </c>
      <c r="Y228" s="100" t="str">
        <f t="shared" si="44"/>
        <v/>
      </c>
      <c r="Z228" s="100" t="str">
        <f t="shared" si="44"/>
        <v/>
      </c>
      <c r="AA228" s="100" t="str">
        <f t="shared" si="44"/>
        <v/>
      </c>
      <c r="AB228" s="100" t="str">
        <f t="shared" si="44"/>
        <v/>
      </c>
      <c r="AC228" s="100" t="str">
        <f t="shared" si="44"/>
        <v/>
      </c>
      <c r="AD228" s="100" t="str">
        <f t="shared" si="44"/>
        <v/>
      </c>
    </row>
    <row r="229" spans="11:30" x14ac:dyDescent="0.25">
      <c r="K229" s="100" t="str">
        <f t="shared" si="43"/>
        <v/>
      </c>
      <c r="L229" s="100" t="str">
        <f t="shared" si="43"/>
        <v/>
      </c>
      <c r="M229" s="100" t="str">
        <f t="shared" si="43"/>
        <v/>
      </c>
      <c r="N229" s="100" t="str">
        <f t="shared" si="43"/>
        <v/>
      </c>
      <c r="O229" s="100" t="str">
        <f t="shared" si="43"/>
        <v/>
      </c>
      <c r="P229" s="100" t="str">
        <f t="shared" si="43"/>
        <v/>
      </c>
      <c r="Q229" s="100" t="str">
        <f t="shared" si="43"/>
        <v/>
      </c>
      <c r="R229" s="100" t="str">
        <f t="shared" si="43"/>
        <v/>
      </c>
      <c r="S229" s="100" t="str">
        <f t="shared" si="43"/>
        <v/>
      </c>
      <c r="T229" s="100" t="str">
        <f t="shared" si="43"/>
        <v/>
      </c>
      <c r="U229" s="100" t="str">
        <f t="shared" si="44"/>
        <v/>
      </c>
      <c r="V229" s="100" t="str">
        <f t="shared" si="44"/>
        <v/>
      </c>
      <c r="W229" s="100" t="str">
        <f t="shared" si="44"/>
        <v/>
      </c>
      <c r="X229" s="100" t="str">
        <f t="shared" si="44"/>
        <v/>
      </c>
      <c r="Y229" s="100" t="str">
        <f t="shared" si="44"/>
        <v/>
      </c>
      <c r="Z229" s="100" t="str">
        <f t="shared" si="44"/>
        <v/>
      </c>
      <c r="AA229" s="100" t="str">
        <f t="shared" si="44"/>
        <v/>
      </c>
      <c r="AB229" s="100" t="str">
        <f t="shared" si="44"/>
        <v/>
      </c>
      <c r="AC229" s="100" t="str">
        <f t="shared" si="44"/>
        <v/>
      </c>
      <c r="AD229" s="100" t="str">
        <f t="shared" si="44"/>
        <v/>
      </c>
    </row>
    <row r="230" spans="11:30" x14ac:dyDescent="0.25">
      <c r="K230" s="100" t="str">
        <f t="shared" si="43"/>
        <v/>
      </c>
      <c r="L230" s="100" t="str">
        <f t="shared" si="43"/>
        <v/>
      </c>
      <c r="M230" s="100" t="str">
        <f t="shared" si="43"/>
        <v/>
      </c>
      <c r="N230" s="100" t="str">
        <f t="shared" si="43"/>
        <v/>
      </c>
      <c r="O230" s="100" t="str">
        <f t="shared" si="43"/>
        <v/>
      </c>
      <c r="P230" s="100" t="str">
        <f t="shared" si="43"/>
        <v/>
      </c>
      <c r="Q230" s="100" t="str">
        <f t="shared" si="43"/>
        <v/>
      </c>
      <c r="R230" s="100" t="str">
        <f t="shared" si="43"/>
        <v/>
      </c>
      <c r="S230" s="100" t="str">
        <f t="shared" si="43"/>
        <v/>
      </c>
      <c r="T230" s="100" t="str">
        <f t="shared" si="43"/>
        <v/>
      </c>
      <c r="U230" s="100" t="str">
        <f t="shared" si="44"/>
        <v/>
      </c>
      <c r="V230" s="100" t="str">
        <f t="shared" si="44"/>
        <v/>
      </c>
      <c r="W230" s="100" t="str">
        <f t="shared" si="44"/>
        <v/>
      </c>
      <c r="X230" s="100" t="str">
        <f t="shared" si="44"/>
        <v/>
      </c>
      <c r="Y230" s="100" t="str">
        <f t="shared" si="44"/>
        <v/>
      </c>
      <c r="Z230" s="100" t="str">
        <f t="shared" si="44"/>
        <v/>
      </c>
      <c r="AA230" s="100" t="str">
        <f t="shared" si="44"/>
        <v/>
      </c>
      <c r="AB230" s="100" t="str">
        <f t="shared" si="44"/>
        <v/>
      </c>
      <c r="AC230" s="100" t="str">
        <f t="shared" si="44"/>
        <v/>
      </c>
      <c r="AD230" s="100" t="str">
        <f t="shared" si="44"/>
        <v/>
      </c>
    </row>
    <row r="231" spans="11:30" x14ac:dyDescent="0.25">
      <c r="K231" s="100" t="str">
        <f t="shared" si="43"/>
        <v/>
      </c>
      <c r="L231" s="100" t="str">
        <f t="shared" si="43"/>
        <v/>
      </c>
      <c r="M231" s="100" t="str">
        <f t="shared" si="43"/>
        <v/>
      </c>
      <c r="N231" s="100" t="str">
        <f t="shared" si="43"/>
        <v/>
      </c>
      <c r="O231" s="100" t="str">
        <f t="shared" si="43"/>
        <v/>
      </c>
      <c r="P231" s="100" t="str">
        <f t="shared" si="43"/>
        <v/>
      </c>
      <c r="Q231" s="100" t="str">
        <f t="shared" si="43"/>
        <v/>
      </c>
      <c r="R231" s="100" t="str">
        <f t="shared" si="43"/>
        <v/>
      </c>
      <c r="S231" s="100" t="str">
        <f t="shared" si="43"/>
        <v/>
      </c>
      <c r="T231" s="100" t="str">
        <f t="shared" si="43"/>
        <v/>
      </c>
      <c r="U231" s="100" t="str">
        <f t="shared" si="44"/>
        <v/>
      </c>
      <c r="V231" s="100" t="str">
        <f t="shared" si="44"/>
        <v/>
      </c>
      <c r="W231" s="100" t="str">
        <f t="shared" si="44"/>
        <v/>
      </c>
      <c r="X231" s="100" t="str">
        <f t="shared" si="44"/>
        <v/>
      </c>
      <c r="Y231" s="100" t="str">
        <f t="shared" si="44"/>
        <v/>
      </c>
      <c r="Z231" s="100" t="str">
        <f t="shared" si="44"/>
        <v/>
      </c>
      <c r="AA231" s="100" t="str">
        <f t="shared" si="44"/>
        <v/>
      </c>
      <c r="AB231" s="100" t="str">
        <f t="shared" si="44"/>
        <v/>
      </c>
      <c r="AC231" s="100" t="str">
        <f t="shared" si="44"/>
        <v/>
      </c>
      <c r="AD231" s="100" t="str">
        <f t="shared" si="44"/>
        <v/>
      </c>
    </row>
    <row r="232" spans="11:30" x14ac:dyDescent="0.25">
      <c r="K232" s="100" t="str">
        <f t="shared" si="43"/>
        <v/>
      </c>
      <c r="L232" s="100" t="str">
        <f t="shared" si="43"/>
        <v/>
      </c>
      <c r="M232" s="100" t="str">
        <f t="shared" si="43"/>
        <v/>
      </c>
      <c r="N232" s="100" t="str">
        <f t="shared" si="43"/>
        <v/>
      </c>
      <c r="O232" s="100" t="str">
        <f t="shared" si="43"/>
        <v/>
      </c>
      <c r="P232" s="100" t="str">
        <f t="shared" si="43"/>
        <v/>
      </c>
      <c r="Q232" s="100" t="str">
        <f t="shared" si="43"/>
        <v/>
      </c>
      <c r="R232" s="100" t="str">
        <f t="shared" si="43"/>
        <v/>
      </c>
      <c r="S232" s="100" t="str">
        <f t="shared" si="43"/>
        <v/>
      </c>
      <c r="T232" s="100" t="str">
        <f t="shared" si="43"/>
        <v/>
      </c>
      <c r="U232" s="100" t="str">
        <f t="shared" si="44"/>
        <v/>
      </c>
      <c r="V232" s="100" t="str">
        <f t="shared" si="44"/>
        <v/>
      </c>
      <c r="W232" s="100" t="str">
        <f t="shared" si="44"/>
        <v/>
      </c>
      <c r="X232" s="100" t="str">
        <f t="shared" si="44"/>
        <v/>
      </c>
      <c r="Y232" s="100" t="str">
        <f t="shared" si="44"/>
        <v/>
      </c>
      <c r="Z232" s="100" t="str">
        <f t="shared" si="44"/>
        <v/>
      </c>
      <c r="AA232" s="100" t="str">
        <f t="shared" si="44"/>
        <v/>
      </c>
      <c r="AB232" s="100" t="str">
        <f t="shared" si="44"/>
        <v/>
      </c>
      <c r="AC232" s="100" t="str">
        <f t="shared" si="44"/>
        <v/>
      </c>
      <c r="AD232" s="100" t="str">
        <f t="shared" si="44"/>
        <v/>
      </c>
    </row>
    <row r="233" spans="11:30" x14ac:dyDescent="0.25">
      <c r="K233" s="100" t="str">
        <f t="shared" ref="K233:T242" si="45">IF($G233=K$11,$F233,"")</f>
        <v/>
      </c>
      <c r="L233" s="100" t="str">
        <f t="shared" si="45"/>
        <v/>
      </c>
      <c r="M233" s="100" t="str">
        <f t="shared" si="45"/>
        <v/>
      </c>
      <c r="N233" s="100" t="str">
        <f t="shared" si="45"/>
        <v/>
      </c>
      <c r="O233" s="100" t="str">
        <f t="shared" si="45"/>
        <v/>
      </c>
      <c r="P233" s="100" t="str">
        <f t="shared" si="45"/>
        <v/>
      </c>
      <c r="Q233" s="100" t="str">
        <f t="shared" si="45"/>
        <v/>
      </c>
      <c r="R233" s="100" t="str">
        <f t="shared" si="45"/>
        <v/>
      </c>
      <c r="S233" s="100" t="str">
        <f t="shared" si="45"/>
        <v/>
      </c>
      <c r="T233" s="100" t="str">
        <f t="shared" si="45"/>
        <v/>
      </c>
      <c r="U233" s="100" t="str">
        <f t="shared" ref="U233:AD242" si="46">IF($G233=U$11,$F233,"")</f>
        <v/>
      </c>
      <c r="V233" s="100" t="str">
        <f t="shared" si="46"/>
        <v/>
      </c>
      <c r="W233" s="100" t="str">
        <f t="shared" si="46"/>
        <v/>
      </c>
      <c r="X233" s="100" t="str">
        <f t="shared" si="46"/>
        <v/>
      </c>
      <c r="Y233" s="100" t="str">
        <f t="shared" si="46"/>
        <v/>
      </c>
      <c r="Z233" s="100" t="str">
        <f t="shared" si="46"/>
        <v/>
      </c>
      <c r="AA233" s="100" t="str">
        <f t="shared" si="46"/>
        <v/>
      </c>
      <c r="AB233" s="100" t="str">
        <f t="shared" si="46"/>
        <v/>
      </c>
      <c r="AC233" s="100" t="str">
        <f t="shared" si="46"/>
        <v/>
      </c>
      <c r="AD233" s="100" t="str">
        <f t="shared" si="46"/>
        <v/>
      </c>
    </row>
    <row r="234" spans="11:30" x14ac:dyDescent="0.25">
      <c r="K234" s="100" t="str">
        <f t="shared" si="45"/>
        <v/>
      </c>
      <c r="L234" s="100" t="str">
        <f t="shared" si="45"/>
        <v/>
      </c>
      <c r="M234" s="100" t="str">
        <f t="shared" si="45"/>
        <v/>
      </c>
      <c r="N234" s="100" t="str">
        <f t="shared" si="45"/>
        <v/>
      </c>
      <c r="O234" s="100" t="str">
        <f t="shared" si="45"/>
        <v/>
      </c>
      <c r="P234" s="100" t="str">
        <f t="shared" si="45"/>
        <v/>
      </c>
      <c r="Q234" s="100" t="str">
        <f t="shared" si="45"/>
        <v/>
      </c>
      <c r="R234" s="100" t="str">
        <f t="shared" si="45"/>
        <v/>
      </c>
      <c r="S234" s="100" t="str">
        <f t="shared" si="45"/>
        <v/>
      </c>
      <c r="T234" s="100" t="str">
        <f t="shared" si="45"/>
        <v/>
      </c>
      <c r="U234" s="100" t="str">
        <f t="shared" si="46"/>
        <v/>
      </c>
      <c r="V234" s="100" t="str">
        <f t="shared" si="46"/>
        <v/>
      </c>
      <c r="W234" s="100" t="str">
        <f t="shared" si="46"/>
        <v/>
      </c>
      <c r="X234" s="100" t="str">
        <f t="shared" si="46"/>
        <v/>
      </c>
      <c r="Y234" s="100" t="str">
        <f t="shared" si="46"/>
        <v/>
      </c>
      <c r="Z234" s="100" t="str">
        <f t="shared" si="46"/>
        <v/>
      </c>
      <c r="AA234" s="100" t="str">
        <f t="shared" si="46"/>
        <v/>
      </c>
      <c r="AB234" s="100" t="str">
        <f t="shared" si="46"/>
        <v/>
      </c>
      <c r="AC234" s="100" t="str">
        <f t="shared" si="46"/>
        <v/>
      </c>
      <c r="AD234" s="100" t="str">
        <f t="shared" si="46"/>
        <v/>
      </c>
    </row>
    <row r="235" spans="11:30" x14ac:dyDescent="0.25">
      <c r="K235" s="100" t="str">
        <f t="shared" si="45"/>
        <v/>
      </c>
      <c r="L235" s="100" t="str">
        <f t="shared" si="45"/>
        <v/>
      </c>
      <c r="M235" s="100" t="str">
        <f t="shared" si="45"/>
        <v/>
      </c>
      <c r="N235" s="100" t="str">
        <f t="shared" si="45"/>
        <v/>
      </c>
      <c r="O235" s="100" t="str">
        <f t="shared" si="45"/>
        <v/>
      </c>
      <c r="P235" s="100" t="str">
        <f t="shared" si="45"/>
        <v/>
      </c>
      <c r="Q235" s="100" t="str">
        <f t="shared" si="45"/>
        <v/>
      </c>
      <c r="R235" s="100" t="str">
        <f t="shared" si="45"/>
        <v/>
      </c>
      <c r="S235" s="100" t="str">
        <f t="shared" si="45"/>
        <v/>
      </c>
      <c r="T235" s="100" t="str">
        <f t="shared" si="45"/>
        <v/>
      </c>
      <c r="U235" s="100" t="str">
        <f t="shared" si="46"/>
        <v/>
      </c>
      <c r="V235" s="100" t="str">
        <f t="shared" si="46"/>
        <v/>
      </c>
      <c r="W235" s="100" t="str">
        <f t="shared" si="46"/>
        <v/>
      </c>
      <c r="X235" s="100" t="str">
        <f t="shared" si="46"/>
        <v/>
      </c>
      <c r="Y235" s="100" t="str">
        <f t="shared" si="46"/>
        <v/>
      </c>
      <c r="Z235" s="100" t="str">
        <f t="shared" si="46"/>
        <v/>
      </c>
      <c r="AA235" s="100" t="str">
        <f t="shared" si="46"/>
        <v/>
      </c>
      <c r="AB235" s="100" t="str">
        <f t="shared" si="46"/>
        <v/>
      </c>
      <c r="AC235" s="100" t="str">
        <f t="shared" si="46"/>
        <v/>
      </c>
      <c r="AD235" s="100" t="str">
        <f t="shared" si="46"/>
        <v/>
      </c>
    </row>
    <row r="236" spans="11:30" x14ac:dyDescent="0.25">
      <c r="K236" s="100" t="str">
        <f t="shared" si="45"/>
        <v/>
      </c>
      <c r="L236" s="100" t="str">
        <f t="shared" si="45"/>
        <v/>
      </c>
      <c r="M236" s="100" t="str">
        <f t="shared" si="45"/>
        <v/>
      </c>
      <c r="N236" s="100" t="str">
        <f t="shared" si="45"/>
        <v/>
      </c>
      <c r="O236" s="100" t="str">
        <f t="shared" si="45"/>
        <v/>
      </c>
      <c r="P236" s="100" t="str">
        <f t="shared" si="45"/>
        <v/>
      </c>
      <c r="Q236" s="100" t="str">
        <f t="shared" si="45"/>
        <v/>
      </c>
      <c r="R236" s="100" t="str">
        <f t="shared" si="45"/>
        <v/>
      </c>
      <c r="S236" s="100" t="str">
        <f t="shared" si="45"/>
        <v/>
      </c>
      <c r="T236" s="100" t="str">
        <f t="shared" si="45"/>
        <v/>
      </c>
      <c r="U236" s="100" t="str">
        <f t="shared" si="46"/>
        <v/>
      </c>
      <c r="V236" s="100" t="str">
        <f t="shared" si="46"/>
        <v/>
      </c>
      <c r="W236" s="100" t="str">
        <f t="shared" si="46"/>
        <v/>
      </c>
      <c r="X236" s="100" t="str">
        <f t="shared" si="46"/>
        <v/>
      </c>
      <c r="Y236" s="100" t="str">
        <f t="shared" si="46"/>
        <v/>
      </c>
      <c r="Z236" s="100" t="str">
        <f t="shared" si="46"/>
        <v/>
      </c>
      <c r="AA236" s="100" t="str">
        <f t="shared" si="46"/>
        <v/>
      </c>
      <c r="AB236" s="100" t="str">
        <f t="shared" si="46"/>
        <v/>
      </c>
      <c r="AC236" s="100" t="str">
        <f t="shared" si="46"/>
        <v/>
      </c>
      <c r="AD236" s="100" t="str">
        <f t="shared" si="46"/>
        <v/>
      </c>
    </row>
    <row r="237" spans="11:30" x14ac:dyDescent="0.25">
      <c r="K237" s="100" t="str">
        <f t="shared" si="45"/>
        <v/>
      </c>
      <c r="L237" s="100" t="str">
        <f t="shared" si="45"/>
        <v/>
      </c>
      <c r="M237" s="100" t="str">
        <f t="shared" si="45"/>
        <v/>
      </c>
      <c r="N237" s="100" t="str">
        <f t="shared" si="45"/>
        <v/>
      </c>
      <c r="O237" s="100" t="str">
        <f t="shared" si="45"/>
        <v/>
      </c>
      <c r="P237" s="100" t="str">
        <f t="shared" si="45"/>
        <v/>
      </c>
      <c r="Q237" s="100" t="str">
        <f t="shared" si="45"/>
        <v/>
      </c>
      <c r="R237" s="100" t="str">
        <f t="shared" si="45"/>
        <v/>
      </c>
      <c r="S237" s="100" t="str">
        <f t="shared" si="45"/>
        <v/>
      </c>
      <c r="T237" s="100" t="str">
        <f t="shared" si="45"/>
        <v/>
      </c>
      <c r="U237" s="100" t="str">
        <f t="shared" si="46"/>
        <v/>
      </c>
      <c r="V237" s="100" t="str">
        <f t="shared" si="46"/>
        <v/>
      </c>
      <c r="W237" s="100" t="str">
        <f t="shared" si="46"/>
        <v/>
      </c>
      <c r="X237" s="100" t="str">
        <f t="shared" si="46"/>
        <v/>
      </c>
      <c r="Y237" s="100" t="str">
        <f t="shared" si="46"/>
        <v/>
      </c>
      <c r="Z237" s="100" t="str">
        <f t="shared" si="46"/>
        <v/>
      </c>
      <c r="AA237" s="100" t="str">
        <f t="shared" si="46"/>
        <v/>
      </c>
      <c r="AB237" s="100" t="str">
        <f t="shared" si="46"/>
        <v/>
      </c>
      <c r="AC237" s="100" t="str">
        <f t="shared" si="46"/>
        <v/>
      </c>
      <c r="AD237" s="100" t="str">
        <f t="shared" si="46"/>
        <v/>
      </c>
    </row>
    <row r="238" spans="11:30" x14ac:dyDescent="0.25">
      <c r="K238" s="100" t="str">
        <f t="shared" si="45"/>
        <v/>
      </c>
      <c r="L238" s="100" t="str">
        <f t="shared" si="45"/>
        <v/>
      </c>
      <c r="M238" s="100" t="str">
        <f t="shared" si="45"/>
        <v/>
      </c>
      <c r="N238" s="100" t="str">
        <f t="shared" si="45"/>
        <v/>
      </c>
      <c r="O238" s="100" t="str">
        <f t="shared" si="45"/>
        <v/>
      </c>
      <c r="P238" s="100" t="str">
        <f t="shared" si="45"/>
        <v/>
      </c>
      <c r="Q238" s="100" t="str">
        <f t="shared" si="45"/>
        <v/>
      </c>
      <c r="R238" s="100" t="str">
        <f t="shared" si="45"/>
        <v/>
      </c>
      <c r="S238" s="100" t="str">
        <f t="shared" si="45"/>
        <v/>
      </c>
      <c r="T238" s="100" t="str">
        <f t="shared" si="45"/>
        <v/>
      </c>
      <c r="U238" s="100" t="str">
        <f t="shared" si="46"/>
        <v/>
      </c>
      <c r="V238" s="100" t="str">
        <f t="shared" si="46"/>
        <v/>
      </c>
      <c r="W238" s="100" t="str">
        <f t="shared" si="46"/>
        <v/>
      </c>
      <c r="X238" s="100" t="str">
        <f t="shared" si="46"/>
        <v/>
      </c>
      <c r="Y238" s="100" t="str">
        <f t="shared" si="46"/>
        <v/>
      </c>
      <c r="Z238" s="100" t="str">
        <f t="shared" si="46"/>
        <v/>
      </c>
      <c r="AA238" s="100" t="str">
        <f t="shared" si="46"/>
        <v/>
      </c>
      <c r="AB238" s="100" t="str">
        <f t="shared" si="46"/>
        <v/>
      </c>
      <c r="AC238" s="100" t="str">
        <f t="shared" si="46"/>
        <v/>
      </c>
      <c r="AD238" s="100" t="str">
        <f t="shared" si="46"/>
        <v/>
      </c>
    </row>
    <row r="239" spans="11:30" x14ac:dyDescent="0.25">
      <c r="K239" s="100" t="str">
        <f t="shared" si="45"/>
        <v/>
      </c>
      <c r="L239" s="100" t="str">
        <f t="shared" si="45"/>
        <v/>
      </c>
      <c r="M239" s="100" t="str">
        <f t="shared" si="45"/>
        <v/>
      </c>
      <c r="N239" s="100" t="str">
        <f t="shared" si="45"/>
        <v/>
      </c>
      <c r="O239" s="100" t="str">
        <f t="shared" si="45"/>
        <v/>
      </c>
      <c r="P239" s="100" t="str">
        <f t="shared" si="45"/>
        <v/>
      </c>
      <c r="Q239" s="100" t="str">
        <f t="shared" si="45"/>
        <v/>
      </c>
      <c r="R239" s="100" t="str">
        <f t="shared" si="45"/>
        <v/>
      </c>
      <c r="S239" s="100" t="str">
        <f t="shared" si="45"/>
        <v/>
      </c>
      <c r="T239" s="100" t="str">
        <f t="shared" si="45"/>
        <v/>
      </c>
      <c r="U239" s="100" t="str">
        <f t="shared" si="46"/>
        <v/>
      </c>
      <c r="V239" s="100" t="str">
        <f t="shared" si="46"/>
        <v/>
      </c>
      <c r="W239" s="100" t="str">
        <f t="shared" si="46"/>
        <v/>
      </c>
      <c r="X239" s="100" t="str">
        <f t="shared" si="46"/>
        <v/>
      </c>
      <c r="Y239" s="100" t="str">
        <f t="shared" si="46"/>
        <v/>
      </c>
      <c r="Z239" s="100" t="str">
        <f t="shared" si="46"/>
        <v/>
      </c>
      <c r="AA239" s="100" t="str">
        <f t="shared" si="46"/>
        <v/>
      </c>
      <c r="AB239" s="100" t="str">
        <f t="shared" si="46"/>
        <v/>
      </c>
      <c r="AC239" s="100" t="str">
        <f t="shared" si="46"/>
        <v/>
      </c>
      <c r="AD239" s="100" t="str">
        <f t="shared" si="46"/>
        <v/>
      </c>
    </row>
    <row r="240" spans="11:30" x14ac:dyDescent="0.25">
      <c r="K240" s="100" t="str">
        <f t="shared" si="45"/>
        <v/>
      </c>
      <c r="L240" s="100" t="str">
        <f t="shared" si="45"/>
        <v/>
      </c>
      <c r="M240" s="100" t="str">
        <f t="shared" si="45"/>
        <v/>
      </c>
      <c r="N240" s="100" t="str">
        <f t="shared" si="45"/>
        <v/>
      </c>
      <c r="O240" s="100" t="str">
        <f t="shared" si="45"/>
        <v/>
      </c>
      <c r="P240" s="100" t="str">
        <f t="shared" si="45"/>
        <v/>
      </c>
      <c r="Q240" s="100" t="str">
        <f t="shared" si="45"/>
        <v/>
      </c>
      <c r="R240" s="100" t="str">
        <f t="shared" si="45"/>
        <v/>
      </c>
      <c r="S240" s="100" t="str">
        <f t="shared" si="45"/>
        <v/>
      </c>
      <c r="T240" s="100" t="str">
        <f t="shared" si="45"/>
        <v/>
      </c>
      <c r="U240" s="100" t="str">
        <f t="shared" si="46"/>
        <v/>
      </c>
      <c r="V240" s="100" t="str">
        <f t="shared" si="46"/>
        <v/>
      </c>
      <c r="W240" s="100" t="str">
        <f t="shared" si="46"/>
        <v/>
      </c>
      <c r="X240" s="100" t="str">
        <f t="shared" si="46"/>
        <v/>
      </c>
      <c r="Y240" s="100" t="str">
        <f t="shared" si="46"/>
        <v/>
      </c>
      <c r="Z240" s="100" t="str">
        <f t="shared" si="46"/>
        <v/>
      </c>
      <c r="AA240" s="100" t="str">
        <f t="shared" si="46"/>
        <v/>
      </c>
      <c r="AB240" s="100" t="str">
        <f t="shared" si="46"/>
        <v/>
      </c>
      <c r="AC240" s="100" t="str">
        <f t="shared" si="46"/>
        <v/>
      </c>
      <c r="AD240" s="100" t="str">
        <f t="shared" si="46"/>
        <v/>
      </c>
    </row>
    <row r="241" spans="11:30" x14ac:dyDescent="0.25">
      <c r="K241" s="100" t="str">
        <f t="shared" si="45"/>
        <v/>
      </c>
      <c r="L241" s="100" t="str">
        <f t="shared" si="45"/>
        <v/>
      </c>
      <c r="M241" s="100" t="str">
        <f t="shared" si="45"/>
        <v/>
      </c>
      <c r="N241" s="100" t="str">
        <f t="shared" si="45"/>
        <v/>
      </c>
      <c r="O241" s="100" t="str">
        <f t="shared" si="45"/>
        <v/>
      </c>
      <c r="P241" s="100" t="str">
        <f t="shared" si="45"/>
        <v/>
      </c>
      <c r="Q241" s="100" t="str">
        <f t="shared" si="45"/>
        <v/>
      </c>
      <c r="R241" s="100" t="str">
        <f t="shared" si="45"/>
        <v/>
      </c>
      <c r="S241" s="100" t="str">
        <f t="shared" si="45"/>
        <v/>
      </c>
      <c r="T241" s="100" t="str">
        <f t="shared" si="45"/>
        <v/>
      </c>
      <c r="U241" s="100" t="str">
        <f t="shared" si="46"/>
        <v/>
      </c>
      <c r="V241" s="100" t="str">
        <f t="shared" si="46"/>
        <v/>
      </c>
      <c r="W241" s="100" t="str">
        <f t="shared" si="46"/>
        <v/>
      </c>
      <c r="X241" s="100" t="str">
        <f t="shared" si="46"/>
        <v/>
      </c>
      <c r="Y241" s="100" t="str">
        <f t="shared" si="46"/>
        <v/>
      </c>
      <c r="Z241" s="100" t="str">
        <f t="shared" si="46"/>
        <v/>
      </c>
      <c r="AA241" s="100" t="str">
        <f t="shared" si="46"/>
        <v/>
      </c>
      <c r="AB241" s="100" t="str">
        <f t="shared" si="46"/>
        <v/>
      </c>
      <c r="AC241" s="100" t="str">
        <f t="shared" si="46"/>
        <v/>
      </c>
      <c r="AD241" s="100" t="str">
        <f t="shared" si="46"/>
        <v/>
      </c>
    </row>
    <row r="242" spans="11:30" x14ac:dyDescent="0.25">
      <c r="K242" s="100" t="str">
        <f t="shared" si="45"/>
        <v/>
      </c>
      <c r="L242" s="100" t="str">
        <f t="shared" si="45"/>
        <v/>
      </c>
      <c r="M242" s="100" t="str">
        <f t="shared" si="45"/>
        <v/>
      </c>
      <c r="N242" s="100" t="str">
        <f t="shared" si="45"/>
        <v/>
      </c>
      <c r="O242" s="100" t="str">
        <f t="shared" si="45"/>
        <v/>
      </c>
      <c r="P242" s="100" t="str">
        <f t="shared" si="45"/>
        <v/>
      </c>
      <c r="Q242" s="100" t="str">
        <f t="shared" si="45"/>
        <v/>
      </c>
      <c r="R242" s="100" t="str">
        <f t="shared" si="45"/>
        <v/>
      </c>
      <c r="S242" s="100" t="str">
        <f t="shared" si="45"/>
        <v/>
      </c>
      <c r="T242" s="100" t="str">
        <f t="shared" si="45"/>
        <v/>
      </c>
      <c r="U242" s="100" t="str">
        <f t="shared" si="46"/>
        <v/>
      </c>
      <c r="V242" s="100" t="str">
        <f t="shared" si="46"/>
        <v/>
      </c>
      <c r="W242" s="100" t="str">
        <f t="shared" si="46"/>
        <v/>
      </c>
      <c r="X242" s="100" t="str">
        <f t="shared" si="46"/>
        <v/>
      </c>
      <c r="Y242" s="100" t="str">
        <f t="shared" si="46"/>
        <v/>
      </c>
      <c r="Z242" s="100" t="str">
        <f t="shared" si="46"/>
        <v/>
      </c>
      <c r="AA242" s="100" t="str">
        <f t="shared" si="46"/>
        <v/>
      </c>
      <c r="AB242" s="100" t="str">
        <f t="shared" si="46"/>
        <v/>
      </c>
      <c r="AC242" s="100" t="str">
        <f t="shared" si="46"/>
        <v/>
      </c>
      <c r="AD242" s="100" t="str">
        <f t="shared" si="46"/>
        <v/>
      </c>
    </row>
    <row r="243" spans="11:30" x14ac:dyDescent="0.25">
      <c r="K243" s="100" t="str">
        <f t="shared" ref="K243:T252" si="47">IF($G243=K$11,$F243,"")</f>
        <v/>
      </c>
      <c r="L243" s="100" t="str">
        <f t="shared" si="47"/>
        <v/>
      </c>
      <c r="M243" s="100" t="str">
        <f t="shared" si="47"/>
        <v/>
      </c>
      <c r="N243" s="100" t="str">
        <f t="shared" si="47"/>
        <v/>
      </c>
      <c r="O243" s="100" t="str">
        <f t="shared" si="47"/>
        <v/>
      </c>
      <c r="P243" s="100" t="str">
        <f t="shared" si="47"/>
        <v/>
      </c>
      <c r="Q243" s="100" t="str">
        <f t="shared" si="47"/>
        <v/>
      </c>
      <c r="R243" s="100" t="str">
        <f t="shared" si="47"/>
        <v/>
      </c>
      <c r="S243" s="100" t="str">
        <f t="shared" si="47"/>
        <v/>
      </c>
      <c r="T243" s="100" t="str">
        <f t="shared" si="47"/>
        <v/>
      </c>
      <c r="U243" s="100" t="str">
        <f t="shared" ref="U243:AD252" si="48">IF($G243=U$11,$F243,"")</f>
        <v/>
      </c>
      <c r="V243" s="100" t="str">
        <f t="shared" si="48"/>
        <v/>
      </c>
      <c r="W243" s="100" t="str">
        <f t="shared" si="48"/>
        <v/>
      </c>
      <c r="X243" s="100" t="str">
        <f t="shared" si="48"/>
        <v/>
      </c>
      <c r="Y243" s="100" t="str">
        <f t="shared" si="48"/>
        <v/>
      </c>
      <c r="Z243" s="100" t="str">
        <f t="shared" si="48"/>
        <v/>
      </c>
      <c r="AA243" s="100" t="str">
        <f t="shared" si="48"/>
        <v/>
      </c>
      <c r="AB243" s="100" t="str">
        <f t="shared" si="48"/>
        <v/>
      </c>
      <c r="AC243" s="100" t="str">
        <f t="shared" si="48"/>
        <v/>
      </c>
      <c r="AD243" s="100" t="str">
        <f t="shared" si="48"/>
        <v/>
      </c>
    </row>
    <row r="244" spans="11:30" x14ac:dyDescent="0.25">
      <c r="K244" s="100" t="str">
        <f t="shared" si="47"/>
        <v/>
      </c>
      <c r="L244" s="100" t="str">
        <f t="shared" si="47"/>
        <v/>
      </c>
      <c r="M244" s="100" t="str">
        <f t="shared" si="47"/>
        <v/>
      </c>
      <c r="N244" s="100" t="str">
        <f t="shared" si="47"/>
        <v/>
      </c>
      <c r="O244" s="100" t="str">
        <f t="shared" si="47"/>
        <v/>
      </c>
      <c r="P244" s="100" t="str">
        <f t="shared" si="47"/>
        <v/>
      </c>
      <c r="Q244" s="100" t="str">
        <f t="shared" si="47"/>
        <v/>
      </c>
      <c r="R244" s="100" t="str">
        <f t="shared" si="47"/>
        <v/>
      </c>
      <c r="S244" s="100" t="str">
        <f t="shared" si="47"/>
        <v/>
      </c>
      <c r="T244" s="100" t="str">
        <f t="shared" si="47"/>
        <v/>
      </c>
      <c r="U244" s="100" t="str">
        <f t="shared" si="48"/>
        <v/>
      </c>
      <c r="V244" s="100" t="str">
        <f t="shared" si="48"/>
        <v/>
      </c>
      <c r="W244" s="100" t="str">
        <f t="shared" si="48"/>
        <v/>
      </c>
      <c r="X244" s="100" t="str">
        <f t="shared" si="48"/>
        <v/>
      </c>
      <c r="Y244" s="100" t="str">
        <f t="shared" si="48"/>
        <v/>
      </c>
      <c r="Z244" s="100" t="str">
        <f t="shared" si="48"/>
        <v/>
      </c>
      <c r="AA244" s="100" t="str">
        <f t="shared" si="48"/>
        <v/>
      </c>
      <c r="AB244" s="100" t="str">
        <f t="shared" si="48"/>
        <v/>
      </c>
      <c r="AC244" s="100" t="str">
        <f t="shared" si="48"/>
        <v/>
      </c>
      <c r="AD244" s="100" t="str">
        <f t="shared" si="48"/>
        <v/>
      </c>
    </row>
    <row r="245" spans="11:30" x14ac:dyDescent="0.25">
      <c r="K245" s="100" t="str">
        <f t="shared" si="47"/>
        <v/>
      </c>
      <c r="L245" s="100" t="str">
        <f t="shared" si="47"/>
        <v/>
      </c>
      <c r="M245" s="100" t="str">
        <f t="shared" si="47"/>
        <v/>
      </c>
      <c r="N245" s="100" t="str">
        <f t="shared" si="47"/>
        <v/>
      </c>
      <c r="O245" s="100" t="str">
        <f t="shared" si="47"/>
        <v/>
      </c>
      <c r="P245" s="100" t="str">
        <f t="shared" si="47"/>
        <v/>
      </c>
      <c r="Q245" s="100" t="str">
        <f t="shared" si="47"/>
        <v/>
      </c>
      <c r="R245" s="100" t="str">
        <f t="shared" si="47"/>
        <v/>
      </c>
      <c r="S245" s="100" t="str">
        <f t="shared" si="47"/>
        <v/>
      </c>
      <c r="T245" s="100" t="str">
        <f t="shared" si="47"/>
        <v/>
      </c>
      <c r="U245" s="100" t="str">
        <f t="shared" si="48"/>
        <v/>
      </c>
      <c r="V245" s="100" t="str">
        <f t="shared" si="48"/>
        <v/>
      </c>
      <c r="W245" s="100" t="str">
        <f t="shared" si="48"/>
        <v/>
      </c>
      <c r="X245" s="100" t="str">
        <f t="shared" si="48"/>
        <v/>
      </c>
      <c r="Y245" s="100" t="str">
        <f t="shared" si="48"/>
        <v/>
      </c>
      <c r="Z245" s="100" t="str">
        <f t="shared" si="48"/>
        <v/>
      </c>
      <c r="AA245" s="100" t="str">
        <f t="shared" si="48"/>
        <v/>
      </c>
      <c r="AB245" s="100" t="str">
        <f t="shared" si="48"/>
        <v/>
      </c>
      <c r="AC245" s="100" t="str">
        <f t="shared" si="48"/>
        <v/>
      </c>
      <c r="AD245" s="100" t="str">
        <f t="shared" si="48"/>
        <v/>
      </c>
    </row>
    <row r="246" spans="11:30" x14ac:dyDescent="0.25">
      <c r="K246" s="100" t="str">
        <f t="shared" si="47"/>
        <v/>
      </c>
      <c r="L246" s="100" t="str">
        <f t="shared" si="47"/>
        <v/>
      </c>
      <c r="M246" s="100" t="str">
        <f t="shared" si="47"/>
        <v/>
      </c>
      <c r="N246" s="100" t="str">
        <f t="shared" si="47"/>
        <v/>
      </c>
      <c r="O246" s="100" t="str">
        <f t="shared" si="47"/>
        <v/>
      </c>
      <c r="P246" s="100" t="str">
        <f t="shared" si="47"/>
        <v/>
      </c>
      <c r="Q246" s="100" t="str">
        <f t="shared" si="47"/>
        <v/>
      </c>
      <c r="R246" s="100" t="str">
        <f t="shared" si="47"/>
        <v/>
      </c>
      <c r="S246" s="100" t="str">
        <f t="shared" si="47"/>
        <v/>
      </c>
      <c r="T246" s="100" t="str">
        <f t="shared" si="47"/>
        <v/>
      </c>
      <c r="U246" s="100" t="str">
        <f t="shared" si="48"/>
        <v/>
      </c>
      <c r="V246" s="100" t="str">
        <f t="shared" si="48"/>
        <v/>
      </c>
      <c r="W246" s="100" t="str">
        <f t="shared" si="48"/>
        <v/>
      </c>
      <c r="X246" s="100" t="str">
        <f t="shared" si="48"/>
        <v/>
      </c>
      <c r="Y246" s="100" t="str">
        <f t="shared" si="48"/>
        <v/>
      </c>
      <c r="Z246" s="100" t="str">
        <f t="shared" si="48"/>
        <v/>
      </c>
      <c r="AA246" s="100" t="str">
        <f t="shared" si="48"/>
        <v/>
      </c>
      <c r="AB246" s="100" t="str">
        <f t="shared" si="48"/>
        <v/>
      </c>
      <c r="AC246" s="100" t="str">
        <f t="shared" si="48"/>
        <v/>
      </c>
      <c r="AD246" s="100" t="str">
        <f t="shared" si="48"/>
        <v/>
      </c>
    </row>
    <row r="247" spans="11:30" x14ac:dyDescent="0.25">
      <c r="K247" s="100" t="str">
        <f t="shared" si="47"/>
        <v/>
      </c>
      <c r="L247" s="100" t="str">
        <f t="shared" si="47"/>
        <v/>
      </c>
      <c r="M247" s="100" t="str">
        <f t="shared" si="47"/>
        <v/>
      </c>
      <c r="N247" s="100" t="str">
        <f t="shared" si="47"/>
        <v/>
      </c>
      <c r="O247" s="100" t="str">
        <f t="shared" si="47"/>
        <v/>
      </c>
      <c r="P247" s="100" t="str">
        <f t="shared" si="47"/>
        <v/>
      </c>
      <c r="Q247" s="100" t="str">
        <f t="shared" si="47"/>
        <v/>
      </c>
      <c r="R247" s="100" t="str">
        <f t="shared" si="47"/>
        <v/>
      </c>
      <c r="S247" s="100" t="str">
        <f t="shared" si="47"/>
        <v/>
      </c>
      <c r="T247" s="100" t="str">
        <f t="shared" si="47"/>
        <v/>
      </c>
      <c r="U247" s="100" t="str">
        <f t="shared" si="48"/>
        <v/>
      </c>
      <c r="V247" s="100" t="str">
        <f t="shared" si="48"/>
        <v/>
      </c>
      <c r="W247" s="100" t="str">
        <f t="shared" si="48"/>
        <v/>
      </c>
      <c r="X247" s="100" t="str">
        <f t="shared" si="48"/>
        <v/>
      </c>
      <c r="Y247" s="100" t="str">
        <f t="shared" si="48"/>
        <v/>
      </c>
      <c r="Z247" s="100" t="str">
        <f t="shared" si="48"/>
        <v/>
      </c>
      <c r="AA247" s="100" t="str">
        <f t="shared" si="48"/>
        <v/>
      </c>
      <c r="AB247" s="100" t="str">
        <f t="shared" si="48"/>
        <v/>
      </c>
      <c r="AC247" s="100" t="str">
        <f t="shared" si="48"/>
        <v/>
      </c>
      <c r="AD247" s="100" t="str">
        <f t="shared" si="48"/>
        <v/>
      </c>
    </row>
    <row r="248" spans="11:30" x14ac:dyDescent="0.25">
      <c r="K248" s="100" t="str">
        <f t="shared" si="47"/>
        <v/>
      </c>
      <c r="L248" s="100" t="str">
        <f t="shared" si="47"/>
        <v/>
      </c>
      <c r="M248" s="100" t="str">
        <f t="shared" si="47"/>
        <v/>
      </c>
      <c r="N248" s="100" t="str">
        <f t="shared" si="47"/>
        <v/>
      </c>
      <c r="O248" s="100" t="str">
        <f t="shared" si="47"/>
        <v/>
      </c>
      <c r="P248" s="100" t="str">
        <f t="shared" si="47"/>
        <v/>
      </c>
      <c r="Q248" s="100" t="str">
        <f t="shared" si="47"/>
        <v/>
      </c>
      <c r="R248" s="100" t="str">
        <f t="shared" si="47"/>
        <v/>
      </c>
      <c r="S248" s="100" t="str">
        <f t="shared" si="47"/>
        <v/>
      </c>
      <c r="T248" s="100" t="str">
        <f t="shared" si="47"/>
        <v/>
      </c>
      <c r="U248" s="100" t="str">
        <f t="shared" si="48"/>
        <v/>
      </c>
      <c r="V248" s="100" t="str">
        <f t="shared" si="48"/>
        <v/>
      </c>
      <c r="W248" s="100" t="str">
        <f t="shared" si="48"/>
        <v/>
      </c>
      <c r="X248" s="100" t="str">
        <f t="shared" si="48"/>
        <v/>
      </c>
      <c r="Y248" s="100" t="str">
        <f t="shared" si="48"/>
        <v/>
      </c>
      <c r="Z248" s="100" t="str">
        <f t="shared" si="48"/>
        <v/>
      </c>
      <c r="AA248" s="100" t="str">
        <f t="shared" si="48"/>
        <v/>
      </c>
      <c r="AB248" s="100" t="str">
        <f t="shared" si="48"/>
        <v/>
      </c>
      <c r="AC248" s="100" t="str">
        <f t="shared" si="48"/>
        <v/>
      </c>
      <c r="AD248" s="100" t="str">
        <f t="shared" si="48"/>
        <v/>
      </c>
    </row>
    <row r="249" spans="11:30" x14ac:dyDescent="0.25">
      <c r="K249" s="100" t="str">
        <f t="shared" si="47"/>
        <v/>
      </c>
      <c r="L249" s="100" t="str">
        <f t="shared" si="47"/>
        <v/>
      </c>
      <c r="M249" s="100" t="str">
        <f t="shared" si="47"/>
        <v/>
      </c>
      <c r="N249" s="100" t="str">
        <f t="shared" si="47"/>
        <v/>
      </c>
      <c r="O249" s="100" t="str">
        <f t="shared" si="47"/>
        <v/>
      </c>
      <c r="P249" s="100" t="str">
        <f t="shared" si="47"/>
        <v/>
      </c>
      <c r="Q249" s="100" t="str">
        <f t="shared" si="47"/>
        <v/>
      </c>
      <c r="R249" s="100" t="str">
        <f t="shared" si="47"/>
        <v/>
      </c>
      <c r="S249" s="100" t="str">
        <f t="shared" si="47"/>
        <v/>
      </c>
      <c r="T249" s="100" t="str">
        <f t="shared" si="47"/>
        <v/>
      </c>
      <c r="U249" s="100" t="str">
        <f t="shared" si="48"/>
        <v/>
      </c>
      <c r="V249" s="100" t="str">
        <f t="shared" si="48"/>
        <v/>
      </c>
      <c r="W249" s="100" t="str">
        <f t="shared" si="48"/>
        <v/>
      </c>
      <c r="X249" s="100" t="str">
        <f t="shared" si="48"/>
        <v/>
      </c>
      <c r="Y249" s="100" t="str">
        <f t="shared" si="48"/>
        <v/>
      </c>
      <c r="Z249" s="100" t="str">
        <f t="shared" si="48"/>
        <v/>
      </c>
      <c r="AA249" s="100" t="str">
        <f t="shared" si="48"/>
        <v/>
      </c>
      <c r="AB249" s="100" t="str">
        <f t="shared" si="48"/>
        <v/>
      </c>
      <c r="AC249" s="100" t="str">
        <f t="shared" si="48"/>
        <v/>
      </c>
      <c r="AD249" s="100" t="str">
        <f t="shared" si="48"/>
        <v/>
      </c>
    </row>
    <row r="250" spans="11:30" x14ac:dyDescent="0.25">
      <c r="K250" s="100" t="str">
        <f t="shared" si="47"/>
        <v/>
      </c>
      <c r="L250" s="100" t="str">
        <f t="shared" si="47"/>
        <v/>
      </c>
      <c r="M250" s="100" t="str">
        <f t="shared" si="47"/>
        <v/>
      </c>
      <c r="N250" s="100" t="str">
        <f t="shared" si="47"/>
        <v/>
      </c>
      <c r="O250" s="100" t="str">
        <f t="shared" si="47"/>
        <v/>
      </c>
      <c r="P250" s="100" t="str">
        <f t="shared" si="47"/>
        <v/>
      </c>
      <c r="Q250" s="100" t="str">
        <f t="shared" si="47"/>
        <v/>
      </c>
      <c r="R250" s="100" t="str">
        <f t="shared" si="47"/>
        <v/>
      </c>
      <c r="S250" s="100" t="str">
        <f t="shared" si="47"/>
        <v/>
      </c>
      <c r="T250" s="100" t="str">
        <f t="shared" si="47"/>
        <v/>
      </c>
      <c r="U250" s="100" t="str">
        <f t="shared" si="48"/>
        <v/>
      </c>
      <c r="V250" s="100" t="str">
        <f t="shared" si="48"/>
        <v/>
      </c>
      <c r="W250" s="100" t="str">
        <f t="shared" si="48"/>
        <v/>
      </c>
      <c r="X250" s="100" t="str">
        <f t="shared" si="48"/>
        <v/>
      </c>
      <c r="Y250" s="100" t="str">
        <f t="shared" si="48"/>
        <v/>
      </c>
      <c r="Z250" s="100" t="str">
        <f t="shared" si="48"/>
        <v/>
      </c>
      <c r="AA250" s="100" t="str">
        <f t="shared" si="48"/>
        <v/>
      </c>
      <c r="AB250" s="100" t="str">
        <f t="shared" si="48"/>
        <v/>
      </c>
      <c r="AC250" s="100" t="str">
        <f t="shared" si="48"/>
        <v/>
      </c>
      <c r="AD250" s="100" t="str">
        <f t="shared" si="48"/>
        <v/>
      </c>
    </row>
    <row r="251" spans="11:30" x14ac:dyDescent="0.25">
      <c r="K251" s="100" t="str">
        <f t="shared" si="47"/>
        <v/>
      </c>
      <c r="L251" s="100" t="str">
        <f t="shared" si="47"/>
        <v/>
      </c>
      <c r="M251" s="100" t="str">
        <f t="shared" si="47"/>
        <v/>
      </c>
      <c r="N251" s="100" t="str">
        <f t="shared" si="47"/>
        <v/>
      </c>
      <c r="O251" s="100" t="str">
        <f t="shared" si="47"/>
        <v/>
      </c>
      <c r="P251" s="100" t="str">
        <f t="shared" si="47"/>
        <v/>
      </c>
      <c r="Q251" s="100" t="str">
        <f t="shared" si="47"/>
        <v/>
      </c>
      <c r="R251" s="100" t="str">
        <f t="shared" si="47"/>
        <v/>
      </c>
      <c r="S251" s="100" t="str">
        <f t="shared" si="47"/>
        <v/>
      </c>
      <c r="T251" s="100" t="str">
        <f t="shared" si="47"/>
        <v/>
      </c>
      <c r="U251" s="100" t="str">
        <f t="shared" si="48"/>
        <v/>
      </c>
      <c r="V251" s="100" t="str">
        <f t="shared" si="48"/>
        <v/>
      </c>
      <c r="W251" s="100" t="str">
        <f t="shared" si="48"/>
        <v/>
      </c>
      <c r="X251" s="100" t="str">
        <f t="shared" si="48"/>
        <v/>
      </c>
      <c r="Y251" s="100" t="str">
        <f t="shared" si="48"/>
        <v/>
      </c>
      <c r="Z251" s="100" t="str">
        <f t="shared" si="48"/>
        <v/>
      </c>
      <c r="AA251" s="100" t="str">
        <f t="shared" si="48"/>
        <v/>
      </c>
      <c r="AB251" s="100" t="str">
        <f t="shared" si="48"/>
        <v/>
      </c>
      <c r="AC251" s="100" t="str">
        <f t="shared" si="48"/>
        <v/>
      </c>
      <c r="AD251" s="100" t="str">
        <f t="shared" si="48"/>
        <v/>
      </c>
    </row>
    <row r="252" spans="11:30" x14ac:dyDescent="0.25">
      <c r="K252" s="100" t="str">
        <f t="shared" si="47"/>
        <v/>
      </c>
      <c r="L252" s="100" t="str">
        <f t="shared" si="47"/>
        <v/>
      </c>
      <c r="M252" s="100" t="str">
        <f t="shared" si="47"/>
        <v/>
      </c>
      <c r="N252" s="100" t="str">
        <f t="shared" si="47"/>
        <v/>
      </c>
      <c r="O252" s="100" t="str">
        <f t="shared" si="47"/>
        <v/>
      </c>
      <c r="P252" s="100" t="str">
        <f t="shared" si="47"/>
        <v/>
      </c>
      <c r="Q252" s="100" t="str">
        <f t="shared" si="47"/>
        <v/>
      </c>
      <c r="R252" s="100" t="str">
        <f t="shared" si="47"/>
        <v/>
      </c>
      <c r="S252" s="100" t="str">
        <f t="shared" si="47"/>
        <v/>
      </c>
      <c r="T252" s="100" t="str">
        <f t="shared" si="47"/>
        <v/>
      </c>
      <c r="U252" s="100" t="str">
        <f t="shared" si="48"/>
        <v/>
      </c>
      <c r="V252" s="100" t="str">
        <f t="shared" si="48"/>
        <v/>
      </c>
      <c r="W252" s="100" t="str">
        <f t="shared" si="48"/>
        <v/>
      </c>
      <c r="X252" s="100" t="str">
        <f t="shared" si="48"/>
        <v/>
      </c>
      <c r="Y252" s="100" t="str">
        <f t="shared" si="48"/>
        <v/>
      </c>
      <c r="Z252" s="100" t="str">
        <f t="shared" si="48"/>
        <v/>
      </c>
      <c r="AA252" s="100" t="str">
        <f t="shared" si="48"/>
        <v/>
      </c>
      <c r="AB252" s="100" t="str">
        <f t="shared" si="48"/>
        <v/>
      </c>
      <c r="AC252" s="100" t="str">
        <f t="shared" si="48"/>
        <v/>
      </c>
      <c r="AD252" s="100" t="str">
        <f t="shared" si="48"/>
        <v/>
      </c>
    </row>
    <row r="253" spans="11:30" x14ac:dyDescent="0.25">
      <c r="K253" s="100" t="str">
        <f t="shared" ref="K253:T262" si="49">IF($G253=K$11,$F253,"")</f>
        <v/>
      </c>
      <c r="L253" s="100" t="str">
        <f t="shared" si="49"/>
        <v/>
      </c>
      <c r="M253" s="100" t="str">
        <f t="shared" si="49"/>
        <v/>
      </c>
      <c r="N253" s="100" t="str">
        <f t="shared" si="49"/>
        <v/>
      </c>
      <c r="O253" s="100" t="str">
        <f t="shared" si="49"/>
        <v/>
      </c>
      <c r="P253" s="100" t="str">
        <f t="shared" si="49"/>
        <v/>
      </c>
      <c r="Q253" s="100" t="str">
        <f t="shared" si="49"/>
        <v/>
      </c>
      <c r="R253" s="100" t="str">
        <f t="shared" si="49"/>
        <v/>
      </c>
      <c r="S253" s="100" t="str">
        <f t="shared" si="49"/>
        <v/>
      </c>
      <c r="T253" s="100" t="str">
        <f t="shared" si="49"/>
        <v/>
      </c>
      <c r="U253" s="100" t="str">
        <f t="shared" ref="U253:AD262" si="50">IF($G253=U$11,$F253,"")</f>
        <v/>
      </c>
      <c r="V253" s="100" t="str">
        <f t="shared" si="50"/>
        <v/>
      </c>
      <c r="W253" s="100" t="str">
        <f t="shared" si="50"/>
        <v/>
      </c>
      <c r="X253" s="100" t="str">
        <f t="shared" si="50"/>
        <v/>
      </c>
      <c r="Y253" s="100" t="str">
        <f t="shared" si="50"/>
        <v/>
      </c>
      <c r="Z253" s="100" t="str">
        <f t="shared" si="50"/>
        <v/>
      </c>
      <c r="AA253" s="100" t="str">
        <f t="shared" si="50"/>
        <v/>
      </c>
      <c r="AB253" s="100" t="str">
        <f t="shared" si="50"/>
        <v/>
      </c>
      <c r="AC253" s="100" t="str">
        <f t="shared" si="50"/>
        <v/>
      </c>
      <c r="AD253" s="100" t="str">
        <f t="shared" si="50"/>
        <v/>
      </c>
    </row>
    <row r="254" spans="11:30" x14ac:dyDescent="0.25">
      <c r="K254" s="100" t="str">
        <f t="shared" si="49"/>
        <v/>
      </c>
      <c r="L254" s="100" t="str">
        <f t="shared" si="49"/>
        <v/>
      </c>
      <c r="M254" s="100" t="str">
        <f t="shared" si="49"/>
        <v/>
      </c>
      <c r="N254" s="100" t="str">
        <f t="shared" si="49"/>
        <v/>
      </c>
      <c r="O254" s="100" t="str">
        <f t="shared" si="49"/>
        <v/>
      </c>
      <c r="P254" s="100" t="str">
        <f t="shared" si="49"/>
        <v/>
      </c>
      <c r="Q254" s="100" t="str">
        <f t="shared" si="49"/>
        <v/>
      </c>
      <c r="R254" s="100" t="str">
        <f t="shared" si="49"/>
        <v/>
      </c>
      <c r="S254" s="100" t="str">
        <f t="shared" si="49"/>
        <v/>
      </c>
      <c r="T254" s="100" t="str">
        <f t="shared" si="49"/>
        <v/>
      </c>
      <c r="U254" s="100" t="str">
        <f t="shared" si="50"/>
        <v/>
      </c>
      <c r="V254" s="100" t="str">
        <f t="shared" si="50"/>
        <v/>
      </c>
      <c r="W254" s="100" t="str">
        <f t="shared" si="50"/>
        <v/>
      </c>
      <c r="X254" s="100" t="str">
        <f t="shared" si="50"/>
        <v/>
      </c>
      <c r="Y254" s="100" t="str">
        <f t="shared" si="50"/>
        <v/>
      </c>
      <c r="Z254" s="100" t="str">
        <f t="shared" si="50"/>
        <v/>
      </c>
      <c r="AA254" s="100" t="str">
        <f t="shared" si="50"/>
        <v/>
      </c>
      <c r="AB254" s="100" t="str">
        <f t="shared" si="50"/>
        <v/>
      </c>
      <c r="AC254" s="100" t="str">
        <f t="shared" si="50"/>
        <v/>
      </c>
      <c r="AD254" s="100" t="str">
        <f t="shared" si="50"/>
        <v/>
      </c>
    </row>
    <row r="255" spans="11:30" x14ac:dyDescent="0.25">
      <c r="K255" s="100" t="str">
        <f t="shared" si="49"/>
        <v/>
      </c>
      <c r="L255" s="100" t="str">
        <f t="shared" si="49"/>
        <v/>
      </c>
      <c r="M255" s="100" t="str">
        <f t="shared" si="49"/>
        <v/>
      </c>
      <c r="N255" s="100" t="str">
        <f t="shared" si="49"/>
        <v/>
      </c>
      <c r="O255" s="100" t="str">
        <f t="shared" si="49"/>
        <v/>
      </c>
      <c r="P255" s="100" t="str">
        <f t="shared" si="49"/>
        <v/>
      </c>
      <c r="Q255" s="100" t="str">
        <f t="shared" si="49"/>
        <v/>
      </c>
      <c r="R255" s="100" t="str">
        <f t="shared" si="49"/>
        <v/>
      </c>
      <c r="S255" s="100" t="str">
        <f t="shared" si="49"/>
        <v/>
      </c>
      <c r="T255" s="100" t="str">
        <f t="shared" si="49"/>
        <v/>
      </c>
      <c r="U255" s="100" t="str">
        <f t="shared" si="50"/>
        <v/>
      </c>
      <c r="V255" s="100" t="str">
        <f t="shared" si="50"/>
        <v/>
      </c>
      <c r="W255" s="100" t="str">
        <f t="shared" si="50"/>
        <v/>
      </c>
      <c r="X255" s="100" t="str">
        <f t="shared" si="50"/>
        <v/>
      </c>
      <c r="Y255" s="100" t="str">
        <f t="shared" si="50"/>
        <v/>
      </c>
      <c r="Z255" s="100" t="str">
        <f t="shared" si="50"/>
        <v/>
      </c>
      <c r="AA255" s="100" t="str">
        <f t="shared" si="50"/>
        <v/>
      </c>
      <c r="AB255" s="100" t="str">
        <f t="shared" si="50"/>
        <v/>
      </c>
      <c r="AC255" s="100" t="str">
        <f t="shared" si="50"/>
        <v/>
      </c>
      <c r="AD255" s="100" t="str">
        <f t="shared" si="50"/>
        <v/>
      </c>
    </row>
    <row r="256" spans="11:30" x14ac:dyDescent="0.25">
      <c r="K256" s="100" t="str">
        <f t="shared" si="49"/>
        <v/>
      </c>
      <c r="L256" s="100" t="str">
        <f t="shared" si="49"/>
        <v/>
      </c>
      <c r="M256" s="100" t="str">
        <f t="shared" si="49"/>
        <v/>
      </c>
      <c r="N256" s="100" t="str">
        <f t="shared" si="49"/>
        <v/>
      </c>
      <c r="O256" s="100" t="str">
        <f t="shared" si="49"/>
        <v/>
      </c>
      <c r="P256" s="100" t="str">
        <f t="shared" si="49"/>
        <v/>
      </c>
      <c r="Q256" s="100" t="str">
        <f t="shared" si="49"/>
        <v/>
      </c>
      <c r="R256" s="100" t="str">
        <f t="shared" si="49"/>
        <v/>
      </c>
      <c r="S256" s="100" t="str">
        <f t="shared" si="49"/>
        <v/>
      </c>
      <c r="T256" s="100" t="str">
        <f t="shared" si="49"/>
        <v/>
      </c>
      <c r="U256" s="100" t="str">
        <f t="shared" si="50"/>
        <v/>
      </c>
      <c r="V256" s="100" t="str">
        <f t="shared" si="50"/>
        <v/>
      </c>
      <c r="W256" s="100" t="str">
        <f t="shared" si="50"/>
        <v/>
      </c>
      <c r="X256" s="100" t="str">
        <f t="shared" si="50"/>
        <v/>
      </c>
      <c r="Y256" s="100" t="str">
        <f t="shared" si="50"/>
        <v/>
      </c>
      <c r="Z256" s="100" t="str">
        <f t="shared" si="50"/>
        <v/>
      </c>
      <c r="AA256" s="100" t="str">
        <f t="shared" si="50"/>
        <v/>
      </c>
      <c r="AB256" s="100" t="str">
        <f t="shared" si="50"/>
        <v/>
      </c>
      <c r="AC256" s="100" t="str">
        <f t="shared" si="50"/>
        <v/>
      </c>
      <c r="AD256" s="100" t="str">
        <f t="shared" si="50"/>
        <v/>
      </c>
    </row>
    <row r="257" spans="11:30" x14ac:dyDescent="0.25">
      <c r="K257" s="100" t="str">
        <f t="shared" si="49"/>
        <v/>
      </c>
      <c r="L257" s="100" t="str">
        <f t="shared" si="49"/>
        <v/>
      </c>
      <c r="M257" s="100" t="str">
        <f t="shared" si="49"/>
        <v/>
      </c>
      <c r="N257" s="100" t="str">
        <f t="shared" si="49"/>
        <v/>
      </c>
      <c r="O257" s="100" t="str">
        <f t="shared" si="49"/>
        <v/>
      </c>
      <c r="P257" s="100" t="str">
        <f t="shared" si="49"/>
        <v/>
      </c>
      <c r="Q257" s="100" t="str">
        <f t="shared" si="49"/>
        <v/>
      </c>
      <c r="R257" s="100" t="str">
        <f t="shared" si="49"/>
        <v/>
      </c>
      <c r="S257" s="100" t="str">
        <f t="shared" si="49"/>
        <v/>
      </c>
      <c r="T257" s="100" t="str">
        <f t="shared" si="49"/>
        <v/>
      </c>
      <c r="U257" s="100" t="str">
        <f t="shared" si="50"/>
        <v/>
      </c>
      <c r="V257" s="100" t="str">
        <f t="shared" si="50"/>
        <v/>
      </c>
      <c r="W257" s="100" t="str">
        <f t="shared" si="50"/>
        <v/>
      </c>
      <c r="X257" s="100" t="str">
        <f t="shared" si="50"/>
        <v/>
      </c>
      <c r="Y257" s="100" t="str">
        <f t="shared" si="50"/>
        <v/>
      </c>
      <c r="Z257" s="100" t="str">
        <f t="shared" si="50"/>
        <v/>
      </c>
      <c r="AA257" s="100" t="str">
        <f t="shared" si="50"/>
        <v/>
      </c>
      <c r="AB257" s="100" t="str">
        <f t="shared" si="50"/>
        <v/>
      </c>
      <c r="AC257" s="100" t="str">
        <f t="shared" si="50"/>
        <v/>
      </c>
      <c r="AD257" s="100" t="str">
        <f t="shared" si="50"/>
        <v/>
      </c>
    </row>
    <row r="258" spans="11:30" x14ac:dyDescent="0.25">
      <c r="K258" s="100" t="str">
        <f t="shared" si="49"/>
        <v/>
      </c>
      <c r="L258" s="100" t="str">
        <f t="shared" si="49"/>
        <v/>
      </c>
      <c r="M258" s="100" t="str">
        <f t="shared" si="49"/>
        <v/>
      </c>
      <c r="N258" s="100" t="str">
        <f t="shared" si="49"/>
        <v/>
      </c>
      <c r="O258" s="100" t="str">
        <f t="shared" si="49"/>
        <v/>
      </c>
      <c r="P258" s="100" t="str">
        <f t="shared" si="49"/>
        <v/>
      </c>
      <c r="Q258" s="100" t="str">
        <f t="shared" si="49"/>
        <v/>
      </c>
      <c r="R258" s="100" t="str">
        <f t="shared" si="49"/>
        <v/>
      </c>
      <c r="S258" s="100" t="str">
        <f t="shared" si="49"/>
        <v/>
      </c>
      <c r="T258" s="100" t="str">
        <f t="shared" si="49"/>
        <v/>
      </c>
      <c r="U258" s="100" t="str">
        <f t="shared" si="50"/>
        <v/>
      </c>
      <c r="V258" s="100" t="str">
        <f t="shared" si="50"/>
        <v/>
      </c>
      <c r="W258" s="100" t="str">
        <f t="shared" si="50"/>
        <v/>
      </c>
      <c r="X258" s="100" t="str">
        <f t="shared" si="50"/>
        <v/>
      </c>
      <c r="Y258" s="100" t="str">
        <f t="shared" si="50"/>
        <v/>
      </c>
      <c r="Z258" s="100" t="str">
        <f t="shared" si="50"/>
        <v/>
      </c>
      <c r="AA258" s="100" t="str">
        <f t="shared" si="50"/>
        <v/>
      </c>
      <c r="AB258" s="100" t="str">
        <f t="shared" si="50"/>
        <v/>
      </c>
      <c r="AC258" s="100" t="str">
        <f t="shared" si="50"/>
        <v/>
      </c>
      <c r="AD258" s="100" t="str">
        <f t="shared" si="50"/>
        <v/>
      </c>
    </row>
    <row r="259" spans="11:30" x14ac:dyDescent="0.25">
      <c r="K259" s="100" t="str">
        <f t="shared" si="49"/>
        <v/>
      </c>
      <c r="L259" s="100" t="str">
        <f t="shared" si="49"/>
        <v/>
      </c>
      <c r="M259" s="100" t="str">
        <f t="shared" si="49"/>
        <v/>
      </c>
      <c r="N259" s="100" t="str">
        <f t="shared" si="49"/>
        <v/>
      </c>
      <c r="O259" s="100" t="str">
        <f t="shared" si="49"/>
        <v/>
      </c>
      <c r="P259" s="100" t="str">
        <f t="shared" si="49"/>
        <v/>
      </c>
      <c r="Q259" s="100" t="str">
        <f t="shared" si="49"/>
        <v/>
      </c>
      <c r="R259" s="100" t="str">
        <f t="shared" si="49"/>
        <v/>
      </c>
      <c r="S259" s="100" t="str">
        <f t="shared" si="49"/>
        <v/>
      </c>
      <c r="T259" s="100" t="str">
        <f t="shared" si="49"/>
        <v/>
      </c>
      <c r="U259" s="100" t="str">
        <f t="shared" si="50"/>
        <v/>
      </c>
      <c r="V259" s="100" t="str">
        <f t="shared" si="50"/>
        <v/>
      </c>
      <c r="W259" s="100" t="str">
        <f t="shared" si="50"/>
        <v/>
      </c>
      <c r="X259" s="100" t="str">
        <f t="shared" si="50"/>
        <v/>
      </c>
      <c r="Y259" s="100" t="str">
        <f t="shared" si="50"/>
        <v/>
      </c>
      <c r="Z259" s="100" t="str">
        <f t="shared" si="50"/>
        <v/>
      </c>
      <c r="AA259" s="100" t="str">
        <f t="shared" si="50"/>
        <v/>
      </c>
      <c r="AB259" s="100" t="str">
        <f t="shared" si="50"/>
        <v/>
      </c>
      <c r="AC259" s="100" t="str">
        <f t="shared" si="50"/>
        <v/>
      </c>
      <c r="AD259" s="100" t="str">
        <f t="shared" si="50"/>
        <v/>
      </c>
    </row>
    <row r="260" spans="11:30" x14ac:dyDescent="0.25">
      <c r="K260" s="100" t="str">
        <f t="shared" si="49"/>
        <v/>
      </c>
      <c r="L260" s="100" t="str">
        <f t="shared" si="49"/>
        <v/>
      </c>
      <c r="M260" s="100" t="str">
        <f t="shared" si="49"/>
        <v/>
      </c>
      <c r="N260" s="100" t="str">
        <f t="shared" si="49"/>
        <v/>
      </c>
      <c r="O260" s="100" t="str">
        <f t="shared" si="49"/>
        <v/>
      </c>
      <c r="P260" s="100" t="str">
        <f t="shared" si="49"/>
        <v/>
      </c>
      <c r="Q260" s="100" t="str">
        <f t="shared" si="49"/>
        <v/>
      </c>
      <c r="R260" s="100" t="str">
        <f t="shared" si="49"/>
        <v/>
      </c>
      <c r="S260" s="100" t="str">
        <f t="shared" si="49"/>
        <v/>
      </c>
      <c r="T260" s="100" t="str">
        <f t="shared" si="49"/>
        <v/>
      </c>
      <c r="U260" s="100" t="str">
        <f t="shared" si="50"/>
        <v/>
      </c>
      <c r="V260" s="100" t="str">
        <f t="shared" si="50"/>
        <v/>
      </c>
      <c r="W260" s="100" t="str">
        <f t="shared" si="50"/>
        <v/>
      </c>
      <c r="X260" s="100" t="str">
        <f t="shared" si="50"/>
        <v/>
      </c>
      <c r="Y260" s="100" t="str">
        <f t="shared" si="50"/>
        <v/>
      </c>
      <c r="Z260" s="100" t="str">
        <f t="shared" si="50"/>
        <v/>
      </c>
      <c r="AA260" s="100" t="str">
        <f t="shared" si="50"/>
        <v/>
      </c>
      <c r="AB260" s="100" t="str">
        <f t="shared" si="50"/>
        <v/>
      </c>
      <c r="AC260" s="100" t="str">
        <f t="shared" si="50"/>
        <v/>
      </c>
      <c r="AD260" s="100" t="str">
        <f t="shared" si="50"/>
        <v/>
      </c>
    </row>
    <row r="261" spans="11:30" x14ac:dyDescent="0.25">
      <c r="K261" s="100" t="str">
        <f t="shared" si="49"/>
        <v/>
      </c>
      <c r="L261" s="100" t="str">
        <f t="shared" si="49"/>
        <v/>
      </c>
      <c r="M261" s="100" t="str">
        <f t="shared" si="49"/>
        <v/>
      </c>
      <c r="N261" s="100" t="str">
        <f t="shared" si="49"/>
        <v/>
      </c>
      <c r="O261" s="100" t="str">
        <f t="shared" si="49"/>
        <v/>
      </c>
      <c r="P261" s="100" t="str">
        <f t="shared" si="49"/>
        <v/>
      </c>
      <c r="Q261" s="100" t="str">
        <f t="shared" si="49"/>
        <v/>
      </c>
      <c r="R261" s="100" t="str">
        <f t="shared" si="49"/>
        <v/>
      </c>
      <c r="S261" s="100" t="str">
        <f t="shared" si="49"/>
        <v/>
      </c>
      <c r="T261" s="100" t="str">
        <f t="shared" si="49"/>
        <v/>
      </c>
      <c r="U261" s="100" t="str">
        <f t="shared" si="50"/>
        <v/>
      </c>
      <c r="V261" s="100" t="str">
        <f t="shared" si="50"/>
        <v/>
      </c>
      <c r="W261" s="100" t="str">
        <f t="shared" si="50"/>
        <v/>
      </c>
      <c r="X261" s="100" t="str">
        <f t="shared" si="50"/>
        <v/>
      </c>
      <c r="Y261" s="100" t="str">
        <f t="shared" si="50"/>
        <v/>
      </c>
      <c r="Z261" s="100" t="str">
        <f t="shared" si="50"/>
        <v/>
      </c>
      <c r="AA261" s="100" t="str">
        <f t="shared" si="50"/>
        <v/>
      </c>
      <c r="AB261" s="100" t="str">
        <f t="shared" si="50"/>
        <v/>
      </c>
      <c r="AC261" s="100" t="str">
        <f t="shared" si="50"/>
        <v/>
      </c>
      <c r="AD261" s="100" t="str">
        <f t="shared" si="50"/>
        <v/>
      </c>
    </row>
    <row r="262" spans="11:30" x14ac:dyDescent="0.25">
      <c r="K262" s="100" t="str">
        <f t="shared" si="49"/>
        <v/>
      </c>
      <c r="L262" s="100" t="str">
        <f t="shared" si="49"/>
        <v/>
      </c>
      <c r="M262" s="100" t="str">
        <f t="shared" si="49"/>
        <v/>
      </c>
      <c r="N262" s="100" t="str">
        <f t="shared" si="49"/>
        <v/>
      </c>
      <c r="O262" s="100" t="str">
        <f t="shared" si="49"/>
        <v/>
      </c>
      <c r="P262" s="100" t="str">
        <f t="shared" si="49"/>
        <v/>
      </c>
      <c r="Q262" s="100" t="str">
        <f t="shared" si="49"/>
        <v/>
      </c>
      <c r="R262" s="100" t="str">
        <f t="shared" si="49"/>
        <v/>
      </c>
      <c r="S262" s="100" t="str">
        <f t="shared" si="49"/>
        <v/>
      </c>
      <c r="T262" s="100" t="str">
        <f t="shared" si="49"/>
        <v/>
      </c>
      <c r="U262" s="100" t="str">
        <f t="shared" si="50"/>
        <v/>
      </c>
      <c r="V262" s="100" t="str">
        <f t="shared" si="50"/>
        <v/>
      </c>
      <c r="W262" s="100" t="str">
        <f t="shared" si="50"/>
        <v/>
      </c>
      <c r="X262" s="100" t="str">
        <f t="shared" si="50"/>
        <v/>
      </c>
      <c r="Y262" s="100" t="str">
        <f t="shared" si="50"/>
        <v/>
      </c>
      <c r="Z262" s="100" t="str">
        <f t="shared" si="50"/>
        <v/>
      </c>
      <c r="AA262" s="100" t="str">
        <f t="shared" si="50"/>
        <v/>
      </c>
      <c r="AB262" s="100" t="str">
        <f t="shared" si="50"/>
        <v/>
      </c>
      <c r="AC262" s="100" t="str">
        <f t="shared" si="50"/>
        <v/>
      </c>
      <c r="AD262" s="100" t="str">
        <f t="shared" si="50"/>
        <v/>
      </c>
    </row>
    <row r="263" spans="11:30" x14ac:dyDescent="0.25">
      <c r="K263" s="100" t="str">
        <f t="shared" ref="K263:T272" si="51">IF($G263=K$11,$F263,"")</f>
        <v/>
      </c>
      <c r="L263" s="100" t="str">
        <f t="shared" si="51"/>
        <v/>
      </c>
      <c r="M263" s="100" t="str">
        <f t="shared" si="51"/>
        <v/>
      </c>
      <c r="N263" s="100" t="str">
        <f t="shared" si="51"/>
        <v/>
      </c>
      <c r="O263" s="100" t="str">
        <f t="shared" si="51"/>
        <v/>
      </c>
      <c r="P263" s="100" t="str">
        <f t="shared" si="51"/>
        <v/>
      </c>
      <c r="Q263" s="100" t="str">
        <f t="shared" si="51"/>
        <v/>
      </c>
      <c r="R263" s="100" t="str">
        <f t="shared" si="51"/>
        <v/>
      </c>
      <c r="S263" s="100" t="str">
        <f t="shared" si="51"/>
        <v/>
      </c>
      <c r="T263" s="100" t="str">
        <f t="shared" si="51"/>
        <v/>
      </c>
      <c r="U263" s="100" t="str">
        <f t="shared" ref="U263:AD272" si="52">IF($G263=U$11,$F263,"")</f>
        <v/>
      </c>
      <c r="V263" s="100" t="str">
        <f t="shared" si="52"/>
        <v/>
      </c>
      <c r="W263" s="100" t="str">
        <f t="shared" si="52"/>
        <v/>
      </c>
      <c r="X263" s="100" t="str">
        <f t="shared" si="52"/>
        <v/>
      </c>
      <c r="Y263" s="100" t="str">
        <f t="shared" si="52"/>
        <v/>
      </c>
      <c r="Z263" s="100" t="str">
        <f t="shared" si="52"/>
        <v/>
      </c>
      <c r="AA263" s="100" t="str">
        <f t="shared" si="52"/>
        <v/>
      </c>
      <c r="AB263" s="100" t="str">
        <f t="shared" si="52"/>
        <v/>
      </c>
      <c r="AC263" s="100" t="str">
        <f t="shared" si="52"/>
        <v/>
      </c>
      <c r="AD263" s="100" t="str">
        <f t="shared" si="52"/>
        <v/>
      </c>
    </row>
    <row r="264" spans="11:30" x14ac:dyDescent="0.25">
      <c r="K264" s="100" t="str">
        <f t="shared" si="51"/>
        <v/>
      </c>
      <c r="L264" s="100" t="str">
        <f t="shared" si="51"/>
        <v/>
      </c>
      <c r="M264" s="100" t="str">
        <f t="shared" si="51"/>
        <v/>
      </c>
      <c r="N264" s="100" t="str">
        <f t="shared" si="51"/>
        <v/>
      </c>
      <c r="O264" s="100" t="str">
        <f t="shared" si="51"/>
        <v/>
      </c>
      <c r="P264" s="100" t="str">
        <f t="shared" si="51"/>
        <v/>
      </c>
      <c r="Q264" s="100" t="str">
        <f t="shared" si="51"/>
        <v/>
      </c>
      <c r="R264" s="100" t="str">
        <f t="shared" si="51"/>
        <v/>
      </c>
      <c r="S264" s="100" t="str">
        <f t="shared" si="51"/>
        <v/>
      </c>
      <c r="T264" s="100" t="str">
        <f t="shared" si="51"/>
        <v/>
      </c>
      <c r="U264" s="100" t="str">
        <f t="shared" si="52"/>
        <v/>
      </c>
      <c r="V264" s="100" t="str">
        <f t="shared" si="52"/>
        <v/>
      </c>
      <c r="W264" s="100" t="str">
        <f t="shared" si="52"/>
        <v/>
      </c>
      <c r="X264" s="100" t="str">
        <f t="shared" si="52"/>
        <v/>
      </c>
      <c r="Y264" s="100" t="str">
        <f t="shared" si="52"/>
        <v/>
      </c>
      <c r="Z264" s="100" t="str">
        <f t="shared" si="52"/>
        <v/>
      </c>
      <c r="AA264" s="100" t="str">
        <f t="shared" si="52"/>
        <v/>
      </c>
      <c r="AB264" s="100" t="str">
        <f t="shared" si="52"/>
        <v/>
      </c>
      <c r="AC264" s="100" t="str">
        <f t="shared" si="52"/>
        <v/>
      </c>
      <c r="AD264" s="100" t="str">
        <f t="shared" si="52"/>
        <v/>
      </c>
    </row>
    <row r="265" spans="11:30" x14ac:dyDescent="0.25">
      <c r="K265" s="100" t="str">
        <f t="shared" si="51"/>
        <v/>
      </c>
      <c r="L265" s="100" t="str">
        <f t="shared" si="51"/>
        <v/>
      </c>
      <c r="M265" s="100" t="str">
        <f t="shared" si="51"/>
        <v/>
      </c>
      <c r="N265" s="100" t="str">
        <f t="shared" si="51"/>
        <v/>
      </c>
      <c r="O265" s="100" t="str">
        <f t="shared" si="51"/>
        <v/>
      </c>
      <c r="P265" s="100" t="str">
        <f t="shared" si="51"/>
        <v/>
      </c>
      <c r="Q265" s="100" t="str">
        <f t="shared" si="51"/>
        <v/>
      </c>
      <c r="R265" s="100" t="str">
        <f t="shared" si="51"/>
        <v/>
      </c>
      <c r="S265" s="100" t="str">
        <f t="shared" si="51"/>
        <v/>
      </c>
      <c r="T265" s="100" t="str">
        <f t="shared" si="51"/>
        <v/>
      </c>
      <c r="U265" s="100" t="str">
        <f t="shared" si="52"/>
        <v/>
      </c>
      <c r="V265" s="100" t="str">
        <f t="shared" si="52"/>
        <v/>
      </c>
      <c r="W265" s="100" t="str">
        <f t="shared" si="52"/>
        <v/>
      </c>
      <c r="X265" s="100" t="str">
        <f t="shared" si="52"/>
        <v/>
      </c>
      <c r="Y265" s="100" t="str">
        <f t="shared" si="52"/>
        <v/>
      </c>
      <c r="Z265" s="100" t="str">
        <f t="shared" si="52"/>
        <v/>
      </c>
      <c r="AA265" s="100" t="str">
        <f t="shared" si="52"/>
        <v/>
      </c>
      <c r="AB265" s="100" t="str">
        <f t="shared" si="52"/>
        <v/>
      </c>
      <c r="AC265" s="100" t="str">
        <f t="shared" si="52"/>
        <v/>
      </c>
      <c r="AD265" s="100" t="str">
        <f t="shared" si="52"/>
        <v/>
      </c>
    </row>
    <row r="266" spans="11:30" x14ac:dyDescent="0.25">
      <c r="K266" s="100" t="str">
        <f t="shared" si="51"/>
        <v/>
      </c>
      <c r="L266" s="100" t="str">
        <f t="shared" si="51"/>
        <v/>
      </c>
      <c r="M266" s="100" t="str">
        <f t="shared" si="51"/>
        <v/>
      </c>
      <c r="N266" s="100" t="str">
        <f t="shared" si="51"/>
        <v/>
      </c>
      <c r="O266" s="100" t="str">
        <f t="shared" si="51"/>
        <v/>
      </c>
      <c r="P266" s="100" t="str">
        <f t="shared" si="51"/>
        <v/>
      </c>
      <c r="Q266" s="100" t="str">
        <f t="shared" si="51"/>
        <v/>
      </c>
      <c r="R266" s="100" t="str">
        <f t="shared" si="51"/>
        <v/>
      </c>
      <c r="S266" s="100" t="str">
        <f t="shared" si="51"/>
        <v/>
      </c>
      <c r="T266" s="100" t="str">
        <f t="shared" si="51"/>
        <v/>
      </c>
      <c r="U266" s="100" t="str">
        <f t="shared" si="52"/>
        <v/>
      </c>
      <c r="V266" s="100" t="str">
        <f t="shared" si="52"/>
        <v/>
      </c>
      <c r="W266" s="100" t="str">
        <f t="shared" si="52"/>
        <v/>
      </c>
      <c r="X266" s="100" t="str">
        <f t="shared" si="52"/>
        <v/>
      </c>
      <c r="Y266" s="100" t="str">
        <f t="shared" si="52"/>
        <v/>
      </c>
      <c r="Z266" s="100" t="str">
        <f t="shared" si="52"/>
        <v/>
      </c>
      <c r="AA266" s="100" t="str">
        <f t="shared" si="52"/>
        <v/>
      </c>
      <c r="AB266" s="100" t="str">
        <f t="shared" si="52"/>
        <v/>
      </c>
      <c r="AC266" s="100" t="str">
        <f t="shared" si="52"/>
        <v/>
      </c>
      <c r="AD266" s="100" t="str">
        <f t="shared" si="52"/>
        <v/>
      </c>
    </row>
    <row r="267" spans="11:30" x14ac:dyDescent="0.25">
      <c r="K267" s="100" t="str">
        <f t="shared" si="51"/>
        <v/>
      </c>
      <c r="L267" s="100" t="str">
        <f t="shared" si="51"/>
        <v/>
      </c>
      <c r="M267" s="100" t="str">
        <f t="shared" si="51"/>
        <v/>
      </c>
      <c r="N267" s="100" t="str">
        <f t="shared" si="51"/>
        <v/>
      </c>
      <c r="O267" s="100" t="str">
        <f t="shared" si="51"/>
        <v/>
      </c>
      <c r="P267" s="100" t="str">
        <f t="shared" si="51"/>
        <v/>
      </c>
      <c r="Q267" s="100" t="str">
        <f t="shared" si="51"/>
        <v/>
      </c>
      <c r="R267" s="100" t="str">
        <f t="shared" si="51"/>
        <v/>
      </c>
      <c r="S267" s="100" t="str">
        <f t="shared" si="51"/>
        <v/>
      </c>
      <c r="T267" s="100" t="str">
        <f t="shared" si="51"/>
        <v/>
      </c>
      <c r="U267" s="100" t="str">
        <f t="shared" si="52"/>
        <v/>
      </c>
      <c r="V267" s="100" t="str">
        <f t="shared" si="52"/>
        <v/>
      </c>
      <c r="W267" s="100" t="str">
        <f t="shared" si="52"/>
        <v/>
      </c>
      <c r="X267" s="100" t="str">
        <f t="shared" si="52"/>
        <v/>
      </c>
      <c r="Y267" s="100" t="str">
        <f t="shared" si="52"/>
        <v/>
      </c>
      <c r="Z267" s="100" t="str">
        <f t="shared" si="52"/>
        <v/>
      </c>
      <c r="AA267" s="100" t="str">
        <f t="shared" si="52"/>
        <v/>
      </c>
      <c r="AB267" s="100" t="str">
        <f t="shared" si="52"/>
        <v/>
      </c>
      <c r="AC267" s="100" t="str">
        <f t="shared" si="52"/>
        <v/>
      </c>
      <c r="AD267" s="100" t="str">
        <f t="shared" si="52"/>
        <v/>
      </c>
    </row>
    <row r="268" spans="11:30" x14ac:dyDescent="0.25">
      <c r="K268" s="100" t="str">
        <f t="shared" si="51"/>
        <v/>
      </c>
      <c r="L268" s="100" t="str">
        <f t="shared" si="51"/>
        <v/>
      </c>
      <c r="M268" s="100" t="str">
        <f t="shared" si="51"/>
        <v/>
      </c>
      <c r="N268" s="100" t="str">
        <f t="shared" si="51"/>
        <v/>
      </c>
      <c r="O268" s="100" t="str">
        <f t="shared" si="51"/>
        <v/>
      </c>
      <c r="P268" s="100" t="str">
        <f t="shared" si="51"/>
        <v/>
      </c>
      <c r="Q268" s="100" t="str">
        <f t="shared" si="51"/>
        <v/>
      </c>
      <c r="R268" s="100" t="str">
        <f t="shared" si="51"/>
        <v/>
      </c>
      <c r="S268" s="100" t="str">
        <f t="shared" si="51"/>
        <v/>
      </c>
      <c r="T268" s="100" t="str">
        <f t="shared" si="51"/>
        <v/>
      </c>
      <c r="U268" s="100" t="str">
        <f t="shared" si="52"/>
        <v/>
      </c>
      <c r="V268" s="100" t="str">
        <f t="shared" si="52"/>
        <v/>
      </c>
      <c r="W268" s="100" t="str">
        <f t="shared" si="52"/>
        <v/>
      </c>
      <c r="X268" s="100" t="str">
        <f t="shared" si="52"/>
        <v/>
      </c>
      <c r="Y268" s="100" t="str">
        <f t="shared" si="52"/>
        <v/>
      </c>
      <c r="Z268" s="100" t="str">
        <f t="shared" si="52"/>
        <v/>
      </c>
      <c r="AA268" s="100" t="str">
        <f t="shared" si="52"/>
        <v/>
      </c>
      <c r="AB268" s="100" t="str">
        <f t="shared" si="52"/>
        <v/>
      </c>
      <c r="AC268" s="100" t="str">
        <f t="shared" si="52"/>
        <v/>
      </c>
      <c r="AD268" s="100" t="str">
        <f t="shared" si="52"/>
        <v/>
      </c>
    </row>
    <row r="269" spans="11:30" x14ac:dyDescent="0.25">
      <c r="K269" s="100" t="str">
        <f t="shared" si="51"/>
        <v/>
      </c>
      <c r="L269" s="100" t="str">
        <f t="shared" si="51"/>
        <v/>
      </c>
      <c r="M269" s="100" t="str">
        <f t="shared" si="51"/>
        <v/>
      </c>
      <c r="N269" s="100" t="str">
        <f t="shared" si="51"/>
        <v/>
      </c>
      <c r="O269" s="100" t="str">
        <f t="shared" si="51"/>
        <v/>
      </c>
      <c r="P269" s="100" t="str">
        <f t="shared" si="51"/>
        <v/>
      </c>
      <c r="Q269" s="100" t="str">
        <f t="shared" si="51"/>
        <v/>
      </c>
      <c r="R269" s="100" t="str">
        <f t="shared" si="51"/>
        <v/>
      </c>
      <c r="S269" s="100" t="str">
        <f t="shared" si="51"/>
        <v/>
      </c>
      <c r="T269" s="100" t="str">
        <f t="shared" si="51"/>
        <v/>
      </c>
      <c r="U269" s="100" t="str">
        <f t="shared" si="52"/>
        <v/>
      </c>
      <c r="V269" s="100" t="str">
        <f t="shared" si="52"/>
        <v/>
      </c>
      <c r="W269" s="100" t="str">
        <f t="shared" si="52"/>
        <v/>
      </c>
      <c r="X269" s="100" t="str">
        <f t="shared" si="52"/>
        <v/>
      </c>
      <c r="Y269" s="100" t="str">
        <f t="shared" si="52"/>
        <v/>
      </c>
      <c r="Z269" s="100" t="str">
        <f t="shared" si="52"/>
        <v/>
      </c>
      <c r="AA269" s="100" t="str">
        <f t="shared" si="52"/>
        <v/>
      </c>
      <c r="AB269" s="100" t="str">
        <f t="shared" si="52"/>
        <v/>
      </c>
      <c r="AC269" s="100" t="str">
        <f t="shared" si="52"/>
        <v/>
      </c>
      <c r="AD269" s="100" t="str">
        <f t="shared" si="52"/>
        <v/>
      </c>
    </row>
    <row r="270" spans="11:30" x14ac:dyDescent="0.25">
      <c r="K270" s="100" t="str">
        <f t="shared" si="51"/>
        <v/>
      </c>
      <c r="L270" s="100" t="str">
        <f t="shared" si="51"/>
        <v/>
      </c>
      <c r="M270" s="100" t="str">
        <f t="shared" si="51"/>
        <v/>
      </c>
      <c r="N270" s="100" t="str">
        <f t="shared" si="51"/>
        <v/>
      </c>
      <c r="O270" s="100" t="str">
        <f t="shared" si="51"/>
        <v/>
      </c>
      <c r="P270" s="100" t="str">
        <f t="shared" si="51"/>
        <v/>
      </c>
      <c r="Q270" s="100" t="str">
        <f t="shared" si="51"/>
        <v/>
      </c>
      <c r="R270" s="100" t="str">
        <f t="shared" si="51"/>
        <v/>
      </c>
      <c r="S270" s="100" t="str">
        <f t="shared" si="51"/>
        <v/>
      </c>
      <c r="T270" s="100" t="str">
        <f t="shared" si="51"/>
        <v/>
      </c>
      <c r="U270" s="100" t="str">
        <f t="shared" si="52"/>
        <v/>
      </c>
      <c r="V270" s="100" t="str">
        <f t="shared" si="52"/>
        <v/>
      </c>
      <c r="W270" s="100" t="str">
        <f t="shared" si="52"/>
        <v/>
      </c>
      <c r="X270" s="100" t="str">
        <f t="shared" si="52"/>
        <v/>
      </c>
      <c r="Y270" s="100" t="str">
        <f t="shared" si="52"/>
        <v/>
      </c>
      <c r="Z270" s="100" t="str">
        <f t="shared" si="52"/>
        <v/>
      </c>
      <c r="AA270" s="100" t="str">
        <f t="shared" si="52"/>
        <v/>
      </c>
      <c r="AB270" s="100" t="str">
        <f t="shared" si="52"/>
        <v/>
      </c>
      <c r="AC270" s="100" t="str">
        <f t="shared" si="52"/>
        <v/>
      </c>
      <c r="AD270" s="100" t="str">
        <f t="shared" si="52"/>
        <v/>
      </c>
    </row>
    <row r="271" spans="11:30" x14ac:dyDescent="0.25">
      <c r="K271" s="100" t="str">
        <f t="shared" si="51"/>
        <v/>
      </c>
      <c r="L271" s="100" t="str">
        <f t="shared" si="51"/>
        <v/>
      </c>
      <c r="M271" s="100" t="str">
        <f t="shared" si="51"/>
        <v/>
      </c>
      <c r="N271" s="100" t="str">
        <f t="shared" si="51"/>
        <v/>
      </c>
      <c r="O271" s="100" t="str">
        <f t="shared" si="51"/>
        <v/>
      </c>
      <c r="P271" s="100" t="str">
        <f t="shared" si="51"/>
        <v/>
      </c>
      <c r="Q271" s="100" t="str">
        <f t="shared" si="51"/>
        <v/>
      </c>
      <c r="R271" s="100" t="str">
        <f t="shared" si="51"/>
        <v/>
      </c>
      <c r="S271" s="100" t="str">
        <f t="shared" si="51"/>
        <v/>
      </c>
      <c r="T271" s="100" t="str">
        <f t="shared" si="51"/>
        <v/>
      </c>
      <c r="U271" s="100" t="str">
        <f t="shared" si="52"/>
        <v/>
      </c>
      <c r="V271" s="100" t="str">
        <f t="shared" si="52"/>
        <v/>
      </c>
      <c r="W271" s="100" t="str">
        <f t="shared" si="52"/>
        <v/>
      </c>
      <c r="X271" s="100" t="str">
        <f t="shared" si="52"/>
        <v/>
      </c>
      <c r="Y271" s="100" t="str">
        <f t="shared" si="52"/>
        <v/>
      </c>
      <c r="Z271" s="100" t="str">
        <f t="shared" si="52"/>
        <v/>
      </c>
      <c r="AA271" s="100" t="str">
        <f t="shared" si="52"/>
        <v/>
      </c>
      <c r="AB271" s="100" t="str">
        <f t="shared" si="52"/>
        <v/>
      </c>
      <c r="AC271" s="100" t="str">
        <f t="shared" si="52"/>
        <v/>
      </c>
      <c r="AD271" s="100" t="str">
        <f t="shared" si="52"/>
        <v/>
      </c>
    </row>
    <row r="272" spans="11:30" x14ac:dyDescent="0.25">
      <c r="K272" s="100" t="str">
        <f t="shared" si="51"/>
        <v/>
      </c>
      <c r="L272" s="100" t="str">
        <f t="shared" si="51"/>
        <v/>
      </c>
      <c r="M272" s="100" t="str">
        <f t="shared" si="51"/>
        <v/>
      </c>
      <c r="N272" s="100" t="str">
        <f t="shared" si="51"/>
        <v/>
      </c>
      <c r="O272" s="100" t="str">
        <f t="shared" si="51"/>
        <v/>
      </c>
      <c r="P272" s="100" t="str">
        <f t="shared" si="51"/>
        <v/>
      </c>
      <c r="Q272" s="100" t="str">
        <f t="shared" si="51"/>
        <v/>
      </c>
      <c r="R272" s="100" t="str">
        <f t="shared" si="51"/>
        <v/>
      </c>
      <c r="S272" s="100" t="str">
        <f t="shared" si="51"/>
        <v/>
      </c>
      <c r="T272" s="100" t="str">
        <f t="shared" si="51"/>
        <v/>
      </c>
      <c r="U272" s="100" t="str">
        <f t="shared" si="52"/>
        <v/>
      </c>
      <c r="V272" s="100" t="str">
        <f t="shared" si="52"/>
        <v/>
      </c>
      <c r="W272" s="100" t="str">
        <f t="shared" si="52"/>
        <v/>
      </c>
      <c r="X272" s="100" t="str">
        <f t="shared" si="52"/>
        <v/>
      </c>
      <c r="Y272" s="100" t="str">
        <f t="shared" si="52"/>
        <v/>
      </c>
      <c r="Z272" s="100" t="str">
        <f t="shared" si="52"/>
        <v/>
      </c>
      <c r="AA272" s="100" t="str">
        <f t="shared" si="52"/>
        <v/>
      </c>
      <c r="AB272" s="100" t="str">
        <f t="shared" si="52"/>
        <v/>
      </c>
      <c r="AC272" s="100" t="str">
        <f t="shared" si="52"/>
        <v/>
      </c>
      <c r="AD272" s="100" t="str">
        <f t="shared" si="52"/>
        <v/>
      </c>
    </row>
    <row r="273" spans="11:30" x14ac:dyDescent="0.25">
      <c r="K273" s="100" t="str">
        <f t="shared" ref="K273:T282" si="53">IF($G273=K$11,$F273,"")</f>
        <v/>
      </c>
      <c r="L273" s="100" t="str">
        <f t="shared" si="53"/>
        <v/>
      </c>
      <c r="M273" s="100" t="str">
        <f t="shared" si="53"/>
        <v/>
      </c>
      <c r="N273" s="100" t="str">
        <f t="shared" si="53"/>
        <v/>
      </c>
      <c r="O273" s="100" t="str">
        <f t="shared" si="53"/>
        <v/>
      </c>
      <c r="P273" s="100" t="str">
        <f t="shared" si="53"/>
        <v/>
      </c>
      <c r="Q273" s="100" t="str">
        <f t="shared" si="53"/>
        <v/>
      </c>
      <c r="R273" s="100" t="str">
        <f t="shared" si="53"/>
        <v/>
      </c>
      <c r="S273" s="100" t="str">
        <f t="shared" si="53"/>
        <v/>
      </c>
      <c r="T273" s="100" t="str">
        <f t="shared" si="53"/>
        <v/>
      </c>
      <c r="U273" s="100" t="str">
        <f t="shared" ref="U273:AD282" si="54">IF($G273=U$11,$F273,"")</f>
        <v/>
      </c>
      <c r="V273" s="100" t="str">
        <f t="shared" si="54"/>
        <v/>
      </c>
      <c r="W273" s="100" t="str">
        <f t="shared" si="54"/>
        <v/>
      </c>
      <c r="X273" s="100" t="str">
        <f t="shared" si="54"/>
        <v/>
      </c>
      <c r="Y273" s="100" t="str">
        <f t="shared" si="54"/>
        <v/>
      </c>
      <c r="Z273" s="100" t="str">
        <f t="shared" si="54"/>
        <v/>
      </c>
      <c r="AA273" s="100" t="str">
        <f t="shared" si="54"/>
        <v/>
      </c>
      <c r="AB273" s="100" t="str">
        <f t="shared" si="54"/>
        <v/>
      </c>
      <c r="AC273" s="100" t="str">
        <f t="shared" si="54"/>
        <v/>
      </c>
      <c r="AD273" s="100" t="str">
        <f t="shared" si="54"/>
        <v/>
      </c>
    </row>
    <row r="274" spans="11:30" x14ac:dyDescent="0.25">
      <c r="K274" s="100" t="str">
        <f t="shared" si="53"/>
        <v/>
      </c>
      <c r="L274" s="100" t="str">
        <f t="shared" si="53"/>
        <v/>
      </c>
      <c r="M274" s="100" t="str">
        <f t="shared" si="53"/>
        <v/>
      </c>
      <c r="N274" s="100" t="str">
        <f t="shared" si="53"/>
        <v/>
      </c>
      <c r="O274" s="100" t="str">
        <f t="shared" si="53"/>
        <v/>
      </c>
      <c r="P274" s="100" t="str">
        <f t="shared" si="53"/>
        <v/>
      </c>
      <c r="Q274" s="100" t="str">
        <f t="shared" si="53"/>
        <v/>
      </c>
      <c r="R274" s="100" t="str">
        <f t="shared" si="53"/>
        <v/>
      </c>
      <c r="S274" s="100" t="str">
        <f t="shared" si="53"/>
        <v/>
      </c>
      <c r="T274" s="100" t="str">
        <f t="shared" si="53"/>
        <v/>
      </c>
      <c r="U274" s="100" t="str">
        <f t="shared" si="54"/>
        <v/>
      </c>
      <c r="V274" s="100" t="str">
        <f t="shared" si="54"/>
        <v/>
      </c>
      <c r="W274" s="100" t="str">
        <f t="shared" si="54"/>
        <v/>
      </c>
      <c r="X274" s="100" t="str">
        <f t="shared" si="54"/>
        <v/>
      </c>
      <c r="Y274" s="100" t="str">
        <f t="shared" si="54"/>
        <v/>
      </c>
      <c r="Z274" s="100" t="str">
        <f t="shared" si="54"/>
        <v/>
      </c>
      <c r="AA274" s="100" t="str">
        <f t="shared" si="54"/>
        <v/>
      </c>
      <c r="AB274" s="100" t="str">
        <f t="shared" si="54"/>
        <v/>
      </c>
      <c r="AC274" s="100" t="str">
        <f t="shared" si="54"/>
        <v/>
      </c>
      <c r="AD274" s="100" t="str">
        <f t="shared" si="54"/>
        <v/>
      </c>
    </row>
    <row r="275" spans="11:30" x14ac:dyDescent="0.25">
      <c r="K275" s="100" t="str">
        <f t="shared" si="53"/>
        <v/>
      </c>
      <c r="L275" s="100" t="str">
        <f t="shared" si="53"/>
        <v/>
      </c>
      <c r="M275" s="100" t="str">
        <f t="shared" si="53"/>
        <v/>
      </c>
      <c r="N275" s="100" t="str">
        <f t="shared" si="53"/>
        <v/>
      </c>
      <c r="O275" s="100" t="str">
        <f t="shared" si="53"/>
        <v/>
      </c>
      <c r="P275" s="100" t="str">
        <f t="shared" si="53"/>
        <v/>
      </c>
      <c r="Q275" s="100" t="str">
        <f t="shared" si="53"/>
        <v/>
      </c>
      <c r="R275" s="100" t="str">
        <f t="shared" si="53"/>
        <v/>
      </c>
      <c r="S275" s="100" t="str">
        <f t="shared" si="53"/>
        <v/>
      </c>
      <c r="T275" s="100" t="str">
        <f t="shared" si="53"/>
        <v/>
      </c>
      <c r="U275" s="100" t="str">
        <f t="shared" si="54"/>
        <v/>
      </c>
      <c r="V275" s="100" t="str">
        <f t="shared" si="54"/>
        <v/>
      </c>
      <c r="W275" s="100" t="str">
        <f t="shared" si="54"/>
        <v/>
      </c>
      <c r="X275" s="100" t="str">
        <f t="shared" si="54"/>
        <v/>
      </c>
      <c r="Y275" s="100" t="str">
        <f t="shared" si="54"/>
        <v/>
      </c>
      <c r="Z275" s="100" t="str">
        <f t="shared" si="54"/>
        <v/>
      </c>
      <c r="AA275" s="100" t="str">
        <f t="shared" si="54"/>
        <v/>
      </c>
      <c r="AB275" s="100" t="str">
        <f t="shared" si="54"/>
        <v/>
      </c>
      <c r="AC275" s="100" t="str">
        <f t="shared" si="54"/>
        <v/>
      </c>
      <c r="AD275" s="100" t="str">
        <f t="shared" si="54"/>
        <v/>
      </c>
    </row>
    <row r="276" spans="11:30" x14ac:dyDescent="0.25">
      <c r="K276" s="100" t="str">
        <f t="shared" si="53"/>
        <v/>
      </c>
      <c r="L276" s="100" t="str">
        <f t="shared" si="53"/>
        <v/>
      </c>
      <c r="M276" s="100" t="str">
        <f t="shared" si="53"/>
        <v/>
      </c>
      <c r="N276" s="100" t="str">
        <f t="shared" si="53"/>
        <v/>
      </c>
      <c r="O276" s="100" t="str">
        <f t="shared" si="53"/>
        <v/>
      </c>
      <c r="P276" s="100" t="str">
        <f t="shared" si="53"/>
        <v/>
      </c>
      <c r="Q276" s="100" t="str">
        <f t="shared" si="53"/>
        <v/>
      </c>
      <c r="R276" s="100" t="str">
        <f t="shared" si="53"/>
        <v/>
      </c>
      <c r="S276" s="100" t="str">
        <f t="shared" si="53"/>
        <v/>
      </c>
      <c r="T276" s="100" t="str">
        <f t="shared" si="53"/>
        <v/>
      </c>
      <c r="U276" s="100" t="str">
        <f t="shared" si="54"/>
        <v/>
      </c>
      <c r="V276" s="100" t="str">
        <f t="shared" si="54"/>
        <v/>
      </c>
      <c r="W276" s="100" t="str">
        <f t="shared" si="54"/>
        <v/>
      </c>
      <c r="X276" s="100" t="str">
        <f t="shared" si="54"/>
        <v/>
      </c>
      <c r="Y276" s="100" t="str">
        <f t="shared" si="54"/>
        <v/>
      </c>
      <c r="Z276" s="100" t="str">
        <f t="shared" si="54"/>
        <v/>
      </c>
      <c r="AA276" s="100" t="str">
        <f t="shared" si="54"/>
        <v/>
      </c>
      <c r="AB276" s="100" t="str">
        <f t="shared" si="54"/>
        <v/>
      </c>
      <c r="AC276" s="100" t="str">
        <f t="shared" si="54"/>
        <v/>
      </c>
      <c r="AD276" s="100" t="str">
        <f t="shared" si="54"/>
        <v/>
      </c>
    </row>
    <row r="277" spans="11:30" x14ac:dyDescent="0.25">
      <c r="K277" s="100" t="str">
        <f t="shared" si="53"/>
        <v/>
      </c>
      <c r="L277" s="100" t="str">
        <f t="shared" si="53"/>
        <v/>
      </c>
      <c r="M277" s="100" t="str">
        <f t="shared" si="53"/>
        <v/>
      </c>
      <c r="N277" s="100" t="str">
        <f t="shared" si="53"/>
        <v/>
      </c>
      <c r="O277" s="100" t="str">
        <f t="shared" si="53"/>
        <v/>
      </c>
      <c r="P277" s="100" t="str">
        <f t="shared" si="53"/>
        <v/>
      </c>
      <c r="Q277" s="100" t="str">
        <f t="shared" si="53"/>
        <v/>
      </c>
      <c r="R277" s="100" t="str">
        <f t="shared" si="53"/>
        <v/>
      </c>
      <c r="S277" s="100" t="str">
        <f t="shared" si="53"/>
        <v/>
      </c>
      <c r="T277" s="100" t="str">
        <f t="shared" si="53"/>
        <v/>
      </c>
      <c r="U277" s="100" t="str">
        <f t="shared" si="54"/>
        <v/>
      </c>
      <c r="V277" s="100" t="str">
        <f t="shared" si="54"/>
        <v/>
      </c>
      <c r="W277" s="100" t="str">
        <f t="shared" si="54"/>
        <v/>
      </c>
      <c r="X277" s="100" t="str">
        <f t="shared" si="54"/>
        <v/>
      </c>
      <c r="Y277" s="100" t="str">
        <f t="shared" si="54"/>
        <v/>
      </c>
      <c r="Z277" s="100" t="str">
        <f t="shared" si="54"/>
        <v/>
      </c>
      <c r="AA277" s="100" t="str">
        <f t="shared" si="54"/>
        <v/>
      </c>
      <c r="AB277" s="100" t="str">
        <f t="shared" si="54"/>
        <v/>
      </c>
      <c r="AC277" s="100" t="str">
        <f t="shared" si="54"/>
        <v/>
      </c>
      <c r="AD277" s="100" t="str">
        <f t="shared" si="54"/>
        <v/>
      </c>
    </row>
    <row r="278" spans="11:30" x14ac:dyDescent="0.25">
      <c r="K278" s="100" t="str">
        <f t="shared" si="53"/>
        <v/>
      </c>
      <c r="L278" s="100" t="str">
        <f t="shared" si="53"/>
        <v/>
      </c>
      <c r="M278" s="100" t="str">
        <f t="shared" si="53"/>
        <v/>
      </c>
      <c r="N278" s="100" t="str">
        <f t="shared" si="53"/>
        <v/>
      </c>
      <c r="O278" s="100" t="str">
        <f t="shared" si="53"/>
        <v/>
      </c>
      <c r="P278" s="100" t="str">
        <f t="shared" si="53"/>
        <v/>
      </c>
      <c r="Q278" s="100" t="str">
        <f t="shared" si="53"/>
        <v/>
      </c>
      <c r="R278" s="100" t="str">
        <f t="shared" si="53"/>
        <v/>
      </c>
      <c r="S278" s="100" t="str">
        <f t="shared" si="53"/>
        <v/>
      </c>
      <c r="T278" s="100" t="str">
        <f t="shared" si="53"/>
        <v/>
      </c>
      <c r="U278" s="100" t="str">
        <f t="shared" si="54"/>
        <v/>
      </c>
      <c r="V278" s="100" t="str">
        <f t="shared" si="54"/>
        <v/>
      </c>
      <c r="W278" s="100" t="str">
        <f t="shared" si="54"/>
        <v/>
      </c>
      <c r="X278" s="100" t="str">
        <f t="shared" si="54"/>
        <v/>
      </c>
      <c r="Y278" s="100" t="str">
        <f t="shared" si="54"/>
        <v/>
      </c>
      <c r="Z278" s="100" t="str">
        <f t="shared" si="54"/>
        <v/>
      </c>
      <c r="AA278" s="100" t="str">
        <f t="shared" si="54"/>
        <v/>
      </c>
      <c r="AB278" s="100" t="str">
        <f t="shared" si="54"/>
        <v/>
      </c>
      <c r="AC278" s="100" t="str">
        <f t="shared" si="54"/>
        <v/>
      </c>
      <c r="AD278" s="100" t="str">
        <f t="shared" si="54"/>
        <v/>
      </c>
    </row>
    <row r="279" spans="11:30" x14ac:dyDescent="0.25">
      <c r="K279" s="100" t="str">
        <f t="shared" si="53"/>
        <v/>
      </c>
      <c r="L279" s="100" t="str">
        <f t="shared" si="53"/>
        <v/>
      </c>
      <c r="M279" s="100" t="str">
        <f t="shared" si="53"/>
        <v/>
      </c>
      <c r="N279" s="100" t="str">
        <f t="shared" si="53"/>
        <v/>
      </c>
      <c r="O279" s="100" t="str">
        <f t="shared" si="53"/>
        <v/>
      </c>
      <c r="P279" s="100" t="str">
        <f t="shared" si="53"/>
        <v/>
      </c>
      <c r="Q279" s="100" t="str">
        <f t="shared" si="53"/>
        <v/>
      </c>
      <c r="R279" s="100" t="str">
        <f t="shared" si="53"/>
        <v/>
      </c>
      <c r="S279" s="100" t="str">
        <f t="shared" si="53"/>
        <v/>
      </c>
      <c r="T279" s="100" t="str">
        <f t="shared" si="53"/>
        <v/>
      </c>
      <c r="U279" s="100" t="str">
        <f t="shared" si="54"/>
        <v/>
      </c>
      <c r="V279" s="100" t="str">
        <f t="shared" si="54"/>
        <v/>
      </c>
      <c r="W279" s="100" t="str">
        <f t="shared" si="54"/>
        <v/>
      </c>
      <c r="X279" s="100" t="str">
        <f t="shared" si="54"/>
        <v/>
      </c>
      <c r="Y279" s="100" t="str">
        <f t="shared" si="54"/>
        <v/>
      </c>
      <c r="Z279" s="100" t="str">
        <f t="shared" si="54"/>
        <v/>
      </c>
      <c r="AA279" s="100" t="str">
        <f t="shared" si="54"/>
        <v/>
      </c>
      <c r="AB279" s="100" t="str">
        <f t="shared" si="54"/>
        <v/>
      </c>
      <c r="AC279" s="100" t="str">
        <f t="shared" si="54"/>
        <v/>
      </c>
      <c r="AD279" s="100" t="str">
        <f t="shared" si="54"/>
        <v/>
      </c>
    </row>
    <row r="280" spans="11:30" x14ac:dyDescent="0.25">
      <c r="K280" s="100" t="str">
        <f t="shared" si="53"/>
        <v/>
      </c>
      <c r="L280" s="100" t="str">
        <f t="shared" si="53"/>
        <v/>
      </c>
      <c r="M280" s="100" t="str">
        <f t="shared" si="53"/>
        <v/>
      </c>
      <c r="N280" s="100" t="str">
        <f t="shared" si="53"/>
        <v/>
      </c>
      <c r="O280" s="100" t="str">
        <f t="shared" si="53"/>
        <v/>
      </c>
      <c r="P280" s="100" t="str">
        <f t="shared" si="53"/>
        <v/>
      </c>
      <c r="Q280" s="100" t="str">
        <f t="shared" si="53"/>
        <v/>
      </c>
      <c r="R280" s="100" t="str">
        <f t="shared" si="53"/>
        <v/>
      </c>
      <c r="S280" s="100" t="str">
        <f t="shared" si="53"/>
        <v/>
      </c>
      <c r="T280" s="100" t="str">
        <f t="shared" si="53"/>
        <v/>
      </c>
      <c r="U280" s="100" t="str">
        <f t="shared" si="54"/>
        <v/>
      </c>
      <c r="V280" s="100" t="str">
        <f t="shared" si="54"/>
        <v/>
      </c>
      <c r="W280" s="100" t="str">
        <f t="shared" si="54"/>
        <v/>
      </c>
      <c r="X280" s="100" t="str">
        <f t="shared" si="54"/>
        <v/>
      </c>
      <c r="Y280" s="100" t="str">
        <f t="shared" si="54"/>
        <v/>
      </c>
      <c r="Z280" s="100" t="str">
        <f t="shared" si="54"/>
        <v/>
      </c>
      <c r="AA280" s="100" t="str">
        <f t="shared" si="54"/>
        <v/>
      </c>
      <c r="AB280" s="100" t="str">
        <f t="shared" si="54"/>
        <v/>
      </c>
      <c r="AC280" s="100" t="str">
        <f t="shared" si="54"/>
        <v/>
      </c>
      <c r="AD280" s="100" t="str">
        <f t="shared" si="54"/>
        <v/>
      </c>
    </row>
    <row r="281" spans="11:30" x14ac:dyDescent="0.25">
      <c r="K281" s="100" t="str">
        <f t="shared" si="53"/>
        <v/>
      </c>
      <c r="L281" s="100" t="str">
        <f t="shared" si="53"/>
        <v/>
      </c>
      <c r="M281" s="100" t="str">
        <f t="shared" si="53"/>
        <v/>
      </c>
      <c r="N281" s="100" t="str">
        <f t="shared" si="53"/>
        <v/>
      </c>
      <c r="O281" s="100" t="str">
        <f t="shared" si="53"/>
        <v/>
      </c>
      <c r="P281" s="100" t="str">
        <f t="shared" si="53"/>
        <v/>
      </c>
      <c r="Q281" s="100" t="str">
        <f t="shared" si="53"/>
        <v/>
      </c>
      <c r="R281" s="100" t="str">
        <f t="shared" si="53"/>
        <v/>
      </c>
      <c r="S281" s="100" t="str">
        <f t="shared" si="53"/>
        <v/>
      </c>
      <c r="T281" s="100" t="str">
        <f t="shared" si="53"/>
        <v/>
      </c>
      <c r="U281" s="100" t="str">
        <f t="shared" si="54"/>
        <v/>
      </c>
      <c r="V281" s="100" t="str">
        <f t="shared" si="54"/>
        <v/>
      </c>
      <c r="W281" s="100" t="str">
        <f t="shared" si="54"/>
        <v/>
      </c>
      <c r="X281" s="100" t="str">
        <f t="shared" si="54"/>
        <v/>
      </c>
      <c r="Y281" s="100" t="str">
        <f t="shared" si="54"/>
        <v/>
      </c>
      <c r="Z281" s="100" t="str">
        <f t="shared" si="54"/>
        <v/>
      </c>
      <c r="AA281" s="100" t="str">
        <f t="shared" si="54"/>
        <v/>
      </c>
      <c r="AB281" s="100" t="str">
        <f t="shared" si="54"/>
        <v/>
      </c>
      <c r="AC281" s="100" t="str">
        <f t="shared" si="54"/>
        <v/>
      </c>
      <c r="AD281" s="100" t="str">
        <f t="shared" si="54"/>
        <v/>
      </c>
    </row>
    <row r="282" spans="11:30" x14ac:dyDescent="0.25">
      <c r="K282" s="100" t="str">
        <f t="shared" si="53"/>
        <v/>
      </c>
      <c r="L282" s="100" t="str">
        <f t="shared" si="53"/>
        <v/>
      </c>
      <c r="M282" s="100" t="str">
        <f t="shared" si="53"/>
        <v/>
      </c>
      <c r="N282" s="100" t="str">
        <f t="shared" si="53"/>
        <v/>
      </c>
      <c r="O282" s="100" t="str">
        <f t="shared" si="53"/>
        <v/>
      </c>
      <c r="P282" s="100" t="str">
        <f t="shared" si="53"/>
        <v/>
      </c>
      <c r="Q282" s="100" t="str">
        <f t="shared" si="53"/>
        <v/>
      </c>
      <c r="R282" s="100" t="str">
        <f t="shared" si="53"/>
        <v/>
      </c>
      <c r="S282" s="100" t="str">
        <f t="shared" si="53"/>
        <v/>
      </c>
      <c r="T282" s="100" t="str">
        <f t="shared" si="53"/>
        <v/>
      </c>
      <c r="U282" s="100" t="str">
        <f t="shared" si="54"/>
        <v/>
      </c>
      <c r="V282" s="100" t="str">
        <f t="shared" si="54"/>
        <v/>
      </c>
      <c r="W282" s="100" t="str">
        <f t="shared" si="54"/>
        <v/>
      </c>
      <c r="X282" s="100" t="str">
        <f t="shared" si="54"/>
        <v/>
      </c>
      <c r="Y282" s="100" t="str">
        <f t="shared" si="54"/>
        <v/>
      </c>
      <c r="Z282" s="100" t="str">
        <f t="shared" si="54"/>
        <v/>
      </c>
      <c r="AA282" s="100" t="str">
        <f t="shared" si="54"/>
        <v/>
      </c>
      <c r="AB282" s="100" t="str">
        <f t="shared" si="54"/>
        <v/>
      </c>
      <c r="AC282" s="100" t="str">
        <f t="shared" si="54"/>
        <v/>
      </c>
      <c r="AD282" s="100" t="str">
        <f t="shared" si="54"/>
        <v/>
      </c>
    </row>
    <row r="283" spans="11:30" x14ac:dyDescent="0.25">
      <c r="K283" s="100" t="str">
        <f t="shared" ref="K283:T292" si="55">IF($G283=K$11,$F283,"")</f>
        <v/>
      </c>
      <c r="L283" s="100" t="str">
        <f t="shared" si="55"/>
        <v/>
      </c>
      <c r="M283" s="100" t="str">
        <f t="shared" si="55"/>
        <v/>
      </c>
      <c r="N283" s="100" t="str">
        <f t="shared" si="55"/>
        <v/>
      </c>
      <c r="O283" s="100" t="str">
        <f t="shared" si="55"/>
        <v/>
      </c>
      <c r="P283" s="100" t="str">
        <f t="shared" si="55"/>
        <v/>
      </c>
      <c r="Q283" s="100" t="str">
        <f t="shared" si="55"/>
        <v/>
      </c>
      <c r="R283" s="100" t="str">
        <f t="shared" si="55"/>
        <v/>
      </c>
      <c r="S283" s="100" t="str">
        <f t="shared" si="55"/>
        <v/>
      </c>
      <c r="T283" s="100" t="str">
        <f t="shared" si="55"/>
        <v/>
      </c>
      <c r="U283" s="100" t="str">
        <f t="shared" ref="U283:AD292" si="56">IF($G283=U$11,$F283,"")</f>
        <v/>
      </c>
      <c r="V283" s="100" t="str">
        <f t="shared" si="56"/>
        <v/>
      </c>
      <c r="W283" s="100" t="str">
        <f t="shared" si="56"/>
        <v/>
      </c>
      <c r="X283" s="100" t="str">
        <f t="shared" si="56"/>
        <v/>
      </c>
      <c r="Y283" s="100" t="str">
        <f t="shared" si="56"/>
        <v/>
      </c>
      <c r="Z283" s="100" t="str">
        <f t="shared" si="56"/>
        <v/>
      </c>
      <c r="AA283" s="100" t="str">
        <f t="shared" si="56"/>
        <v/>
      </c>
      <c r="AB283" s="100" t="str">
        <f t="shared" si="56"/>
        <v/>
      </c>
      <c r="AC283" s="100" t="str">
        <f t="shared" si="56"/>
        <v/>
      </c>
      <c r="AD283" s="100" t="str">
        <f t="shared" si="56"/>
        <v/>
      </c>
    </row>
    <row r="284" spans="11:30" x14ac:dyDescent="0.25">
      <c r="K284" s="100" t="str">
        <f t="shared" si="55"/>
        <v/>
      </c>
      <c r="L284" s="100" t="str">
        <f t="shared" si="55"/>
        <v/>
      </c>
      <c r="M284" s="100" t="str">
        <f t="shared" si="55"/>
        <v/>
      </c>
      <c r="N284" s="100" t="str">
        <f t="shared" si="55"/>
        <v/>
      </c>
      <c r="O284" s="100" t="str">
        <f t="shared" si="55"/>
        <v/>
      </c>
      <c r="P284" s="100" t="str">
        <f t="shared" si="55"/>
        <v/>
      </c>
      <c r="Q284" s="100" t="str">
        <f t="shared" si="55"/>
        <v/>
      </c>
      <c r="R284" s="100" t="str">
        <f t="shared" si="55"/>
        <v/>
      </c>
      <c r="S284" s="100" t="str">
        <f t="shared" si="55"/>
        <v/>
      </c>
      <c r="T284" s="100" t="str">
        <f t="shared" si="55"/>
        <v/>
      </c>
      <c r="U284" s="100" t="str">
        <f t="shared" si="56"/>
        <v/>
      </c>
      <c r="V284" s="100" t="str">
        <f t="shared" si="56"/>
        <v/>
      </c>
      <c r="W284" s="100" t="str">
        <f t="shared" si="56"/>
        <v/>
      </c>
      <c r="X284" s="100" t="str">
        <f t="shared" si="56"/>
        <v/>
      </c>
      <c r="Y284" s="100" t="str">
        <f t="shared" si="56"/>
        <v/>
      </c>
      <c r="Z284" s="100" t="str">
        <f t="shared" si="56"/>
        <v/>
      </c>
      <c r="AA284" s="100" t="str">
        <f t="shared" si="56"/>
        <v/>
      </c>
      <c r="AB284" s="100" t="str">
        <f t="shared" si="56"/>
        <v/>
      </c>
      <c r="AC284" s="100" t="str">
        <f t="shared" si="56"/>
        <v/>
      </c>
      <c r="AD284" s="100" t="str">
        <f t="shared" si="56"/>
        <v/>
      </c>
    </row>
    <row r="285" spans="11:30" x14ac:dyDescent="0.25">
      <c r="K285" s="100" t="str">
        <f t="shared" si="55"/>
        <v/>
      </c>
      <c r="L285" s="100" t="str">
        <f t="shared" si="55"/>
        <v/>
      </c>
      <c r="M285" s="100" t="str">
        <f t="shared" si="55"/>
        <v/>
      </c>
      <c r="N285" s="100" t="str">
        <f t="shared" si="55"/>
        <v/>
      </c>
      <c r="O285" s="100" t="str">
        <f t="shared" si="55"/>
        <v/>
      </c>
      <c r="P285" s="100" t="str">
        <f t="shared" si="55"/>
        <v/>
      </c>
      <c r="Q285" s="100" t="str">
        <f t="shared" si="55"/>
        <v/>
      </c>
      <c r="R285" s="100" t="str">
        <f t="shared" si="55"/>
        <v/>
      </c>
      <c r="S285" s="100" t="str">
        <f t="shared" si="55"/>
        <v/>
      </c>
      <c r="T285" s="100" t="str">
        <f t="shared" si="55"/>
        <v/>
      </c>
      <c r="U285" s="100" t="str">
        <f t="shared" si="56"/>
        <v/>
      </c>
      <c r="V285" s="100" t="str">
        <f t="shared" si="56"/>
        <v/>
      </c>
      <c r="W285" s="100" t="str">
        <f t="shared" si="56"/>
        <v/>
      </c>
      <c r="X285" s="100" t="str">
        <f t="shared" si="56"/>
        <v/>
      </c>
      <c r="Y285" s="100" t="str">
        <f t="shared" si="56"/>
        <v/>
      </c>
      <c r="Z285" s="100" t="str">
        <f t="shared" si="56"/>
        <v/>
      </c>
      <c r="AA285" s="100" t="str">
        <f t="shared" si="56"/>
        <v/>
      </c>
      <c r="AB285" s="100" t="str">
        <f t="shared" si="56"/>
        <v/>
      </c>
      <c r="AC285" s="100" t="str">
        <f t="shared" si="56"/>
        <v/>
      </c>
      <c r="AD285" s="100" t="str">
        <f t="shared" si="56"/>
        <v/>
      </c>
    </row>
    <row r="286" spans="11:30" x14ac:dyDescent="0.25">
      <c r="K286" s="100" t="str">
        <f t="shared" si="55"/>
        <v/>
      </c>
      <c r="L286" s="100" t="str">
        <f t="shared" si="55"/>
        <v/>
      </c>
      <c r="M286" s="100" t="str">
        <f t="shared" si="55"/>
        <v/>
      </c>
      <c r="N286" s="100" t="str">
        <f t="shared" si="55"/>
        <v/>
      </c>
      <c r="O286" s="100" t="str">
        <f t="shared" si="55"/>
        <v/>
      </c>
      <c r="P286" s="100" t="str">
        <f t="shared" si="55"/>
        <v/>
      </c>
      <c r="Q286" s="100" t="str">
        <f t="shared" si="55"/>
        <v/>
      </c>
      <c r="R286" s="100" t="str">
        <f t="shared" si="55"/>
        <v/>
      </c>
      <c r="S286" s="100" t="str">
        <f t="shared" si="55"/>
        <v/>
      </c>
      <c r="T286" s="100" t="str">
        <f t="shared" si="55"/>
        <v/>
      </c>
      <c r="U286" s="100" t="str">
        <f t="shared" si="56"/>
        <v/>
      </c>
      <c r="V286" s="100" t="str">
        <f t="shared" si="56"/>
        <v/>
      </c>
      <c r="W286" s="100" t="str">
        <f t="shared" si="56"/>
        <v/>
      </c>
      <c r="X286" s="100" t="str">
        <f t="shared" si="56"/>
        <v/>
      </c>
      <c r="Y286" s="100" t="str">
        <f t="shared" si="56"/>
        <v/>
      </c>
      <c r="Z286" s="100" t="str">
        <f t="shared" si="56"/>
        <v/>
      </c>
      <c r="AA286" s="100" t="str">
        <f t="shared" si="56"/>
        <v/>
      </c>
      <c r="AB286" s="100" t="str">
        <f t="shared" si="56"/>
        <v/>
      </c>
      <c r="AC286" s="100" t="str">
        <f t="shared" si="56"/>
        <v/>
      </c>
      <c r="AD286" s="100" t="str">
        <f t="shared" si="56"/>
        <v/>
      </c>
    </row>
    <row r="287" spans="11:30" x14ac:dyDescent="0.25">
      <c r="K287" s="100" t="str">
        <f t="shared" si="55"/>
        <v/>
      </c>
      <c r="L287" s="100" t="str">
        <f t="shared" si="55"/>
        <v/>
      </c>
      <c r="M287" s="100" t="str">
        <f t="shared" si="55"/>
        <v/>
      </c>
      <c r="N287" s="100" t="str">
        <f t="shared" si="55"/>
        <v/>
      </c>
      <c r="O287" s="100" t="str">
        <f t="shared" si="55"/>
        <v/>
      </c>
      <c r="P287" s="100" t="str">
        <f t="shared" si="55"/>
        <v/>
      </c>
      <c r="Q287" s="100" t="str">
        <f t="shared" si="55"/>
        <v/>
      </c>
      <c r="R287" s="100" t="str">
        <f t="shared" si="55"/>
        <v/>
      </c>
      <c r="S287" s="100" t="str">
        <f t="shared" si="55"/>
        <v/>
      </c>
      <c r="T287" s="100" t="str">
        <f t="shared" si="55"/>
        <v/>
      </c>
      <c r="U287" s="100" t="str">
        <f t="shared" si="56"/>
        <v/>
      </c>
      <c r="V287" s="100" t="str">
        <f t="shared" si="56"/>
        <v/>
      </c>
      <c r="W287" s="100" t="str">
        <f t="shared" si="56"/>
        <v/>
      </c>
      <c r="X287" s="100" t="str">
        <f t="shared" si="56"/>
        <v/>
      </c>
      <c r="Y287" s="100" t="str">
        <f t="shared" si="56"/>
        <v/>
      </c>
      <c r="Z287" s="100" t="str">
        <f t="shared" si="56"/>
        <v/>
      </c>
      <c r="AA287" s="100" t="str">
        <f t="shared" si="56"/>
        <v/>
      </c>
      <c r="AB287" s="100" t="str">
        <f t="shared" si="56"/>
        <v/>
      </c>
      <c r="AC287" s="100" t="str">
        <f t="shared" si="56"/>
        <v/>
      </c>
      <c r="AD287" s="100" t="str">
        <f t="shared" si="56"/>
        <v/>
      </c>
    </row>
    <row r="288" spans="11:30" x14ac:dyDescent="0.25">
      <c r="K288" s="100" t="str">
        <f t="shared" si="55"/>
        <v/>
      </c>
      <c r="L288" s="100" t="str">
        <f t="shared" si="55"/>
        <v/>
      </c>
      <c r="M288" s="100" t="str">
        <f t="shared" si="55"/>
        <v/>
      </c>
      <c r="N288" s="100" t="str">
        <f t="shared" si="55"/>
        <v/>
      </c>
      <c r="O288" s="100" t="str">
        <f t="shared" si="55"/>
        <v/>
      </c>
      <c r="P288" s="100" t="str">
        <f t="shared" si="55"/>
        <v/>
      </c>
      <c r="Q288" s="100" t="str">
        <f t="shared" si="55"/>
        <v/>
      </c>
      <c r="R288" s="100" t="str">
        <f t="shared" si="55"/>
        <v/>
      </c>
      <c r="S288" s="100" t="str">
        <f t="shared" si="55"/>
        <v/>
      </c>
      <c r="T288" s="100" t="str">
        <f t="shared" si="55"/>
        <v/>
      </c>
      <c r="U288" s="100" t="str">
        <f t="shared" si="56"/>
        <v/>
      </c>
      <c r="V288" s="100" t="str">
        <f t="shared" si="56"/>
        <v/>
      </c>
      <c r="W288" s="100" t="str">
        <f t="shared" si="56"/>
        <v/>
      </c>
      <c r="X288" s="100" t="str">
        <f t="shared" si="56"/>
        <v/>
      </c>
      <c r="Y288" s="100" t="str">
        <f t="shared" si="56"/>
        <v/>
      </c>
      <c r="Z288" s="100" t="str">
        <f t="shared" si="56"/>
        <v/>
      </c>
      <c r="AA288" s="100" t="str">
        <f t="shared" si="56"/>
        <v/>
      </c>
      <c r="AB288" s="100" t="str">
        <f t="shared" si="56"/>
        <v/>
      </c>
      <c r="AC288" s="100" t="str">
        <f t="shared" si="56"/>
        <v/>
      </c>
      <c r="AD288" s="100" t="str">
        <f t="shared" si="56"/>
        <v/>
      </c>
    </row>
    <row r="289" spans="11:30" x14ac:dyDescent="0.25">
      <c r="K289" s="100" t="str">
        <f t="shared" si="55"/>
        <v/>
      </c>
      <c r="L289" s="100" t="str">
        <f t="shared" si="55"/>
        <v/>
      </c>
      <c r="M289" s="100" t="str">
        <f t="shared" si="55"/>
        <v/>
      </c>
      <c r="N289" s="100" t="str">
        <f t="shared" si="55"/>
        <v/>
      </c>
      <c r="O289" s="100" t="str">
        <f t="shared" si="55"/>
        <v/>
      </c>
      <c r="P289" s="100" t="str">
        <f t="shared" si="55"/>
        <v/>
      </c>
      <c r="Q289" s="100" t="str">
        <f t="shared" si="55"/>
        <v/>
      </c>
      <c r="R289" s="100" t="str">
        <f t="shared" si="55"/>
        <v/>
      </c>
      <c r="S289" s="100" t="str">
        <f t="shared" si="55"/>
        <v/>
      </c>
      <c r="T289" s="100" t="str">
        <f t="shared" si="55"/>
        <v/>
      </c>
      <c r="U289" s="100" t="str">
        <f t="shared" si="56"/>
        <v/>
      </c>
      <c r="V289" s="100" t="str">
        <f t="shared" si="56"/>
        <v/>
      </c>
      <c r="W289" s="100" t="str">
        <f t="shared" si="56"/>
        <v/>
      </c>
      <c r="X289" s="100" t="str">
        <f t="shared" si="56"/>
        <v/>
      </c>
      <c r="Y289" s="100" t="str">
        <f t="shared" si="56"/>
        <v/>
      </c>
      <c r="Z289" s="100" t="str">
        <f t="shared" si="56"/>
        <v/>
      </c>
      <c r="AA289" s="100" t="str">
        <f t="shared" si="56"/>
        <v/>
      </c>
      <c r="AB289" s="100" t="str">
        <f t="shared" si="56"/>
        <v/>
      </c>
      <c r="AC289" s="100" t="str">
        <f t="shared" si="56"/>
        <v/>
      </c>
      <c r="AD289" s="100" t="str">
        <f t="shared" si="56"/>
        <v/>
      </c>
    </row>
    <row r="290" spans="11:30" x14ac:dyDescent="0.25">
      <c r="K290" s="100" t="str">
        <f t="shared" si="55"/>
        <v/>
      </c>
      <c r="L290" s="100" t="str">
        <f t="shared" si="55"/>
        <v/>
      </c>
      <c r="M290" s="100" t="str">
        <f t="shared" si="55"/>
        <v/>
      </c>
      <c r="N290" s="100" t="str">
        <f t="shared" si="55"/>
        <v/>
      </c>
      <c r="O290" s="100" t="str">
        <f t="shared" si="55"/>
        <v/>
      </c>
      <c r="P290" s="100" t="str">
        <f t="shared" si="55"/>
        <v/>
      </c>
      <c r="Q290" s="100" t="str">
        <f t="shared" si="55"/>
        <v/>
      </c>
      <c r="R290" s="100" t="str">
        <f t="shared" si="55"/>
        <v/>
      </c>
      <c r="S290" s="100" t="str">
        <f t="shared" si="55"/>
        <v/>
      </c>
      <c r="T290" s="100" t="str">
        <f t="shared" si="55"/>
        <v/>
      </c>
      <c r="U290" s="100" t="str">
        <f t="shared" si="56"/>
        <v/>
      </c>
      <c r="V290" s="100" t="str">
        <f t="shared" si="56"/>
        <v/>
      </c>
      <c r="W290" s="100" t="str">
        <f t="shared" si="56"/>
        <v/>
      </c>
      <c r="X290" s="100" t="str">
        <f t="shared" si="56"/>
        <v/>
      </c>
      <c r="Y290" s="100" t="str">
        <f t="shared" si="56"/>
        <v/>
      </c>
      <c r="Z290" s="100" t="str">
        <f t="shared" si="56"/>
        <v/>
      </c>
      <c r="AA290" s="100" t="str">
        <f t="shared" si="56"/>
        <v/>
      </c>
      <c r="AB290" s="100" t="str">
        <f t="shared" si="56"/>
        <v/>
      </c>
      <c r="AC290" s="100" t="str">
        <f t="shared" si="56"/>
        <v/>
      </c>
      <c r="AD290" s="100" t="str">
        <f t="shared" si="56"/>
        <v/>
      </c>
    </row>
    <row r="291" spans="11:30" x14ac:dyDescent="0.25">
      <c r="K291" s="100" t="str">
        <f t="shared" si="55"/>
        <v/>
      </c>
      <c r="L291" s="100" t="str">
        <f t="shared" si="55"/>
        <v/>
      </c>
      <c r="M291" s="100" t="str">
        <f t="shared" si="55"/>
        <v/>
      </c>
      <c r="N291" s="100" t="str">
        <f t="shared" si="55"/>
        <v/>
      </c>
      <c r="O291" s="100" t="str">
        <f t="shared" si="55"/>
        <v/>
      </c>
      <c r="P291" s="100" t="str">
        <f t="shared" si="55"/>
        <v/>
      </c>
      <c r="Q291" s="100" t="str">
        <f t="shared" si="55"/>
        <v/>
      </c>
      <c r="R291" s="100" t="str">
        <f t="shared" si="55"/>
        <v/>
      </c>
      <c r="S291" s="100" t="str">
        <f t="shared" si="55"/>
        <v/>
      </c>
      <c r="T291" s="100" t="str">
        <f t="shared" si="55"/>
        <v/>
      </c>
      <c r="U291" s="100" t="str">
        <f t="shared" si="56"/>
        <v/>
      </c>
      <c r="V291" s="100" t="str">
        <f t="shared" si="56"/>
        <v/>
      </c>
      <c r="W291" s="100" t="str">
        <f t="shared" si="56"/>
        <v/>
      </c>
      <c r="X291" s="100" t="str">
        <f t="shared" si="56"/>
        <v/>
      </c>
      <c r="Y291" s="100" t="str">
        <f t="shared" si="56"/>
        <v/>
      </c>
      <c r="Z291" s="100" t="str">
        <f t="shared" si="56"/>
        <v/>
      </c>
      <c r="AA291" s="100" t="str">
        <f t="shared" si="56"/>
        <v/>
      </c>
      <c r="AB291" s="100" t="str">
        <f t="shared" si="56"/>
        <v/>
      </c>
      <c r="AC291" s="100" t="str">
        <f t="shared" si="56"/>
        <v/>
      </c>
      <c r="AD291" s="100" t="str">
        <f t="shared" si="56"/>
        <v/>
      </c>
    </row>
    <row r="292" spans="11:30" x14ac:dyDescent="0.25">
      <c r="K292" s="100" t="str">
        <f t="shared" si="55"/>
        <v/>
      </c>
      <c r="L292" s="100" t="str">
        <f t="shared" si="55"/>
        <v/>
      </c>
      <c r="M292" s="100" t="str">
        <f t="shared" si="55"/>
        <v/>
      </c>
      <c r="N292" s="100" t="str">
        <f t="shared" si="55"/>
        <v/>
      </c>
      <c r="O292" s="100" t="str">
        <f t="shared" si="55"/>
        <v/>
      </c>
      <c r="P292" s="100" t="str">
        <f t="shared" si="55"/>
        <v/>
      </c>
      <c r="Q292" s="100" t="str">
        <f t="shared" si="55"/>
        <v/>
      </c>
      <c r="R292" s="100" t="str">
        <f t="shared" si="55"/>
        <v/>
      </c>
      <c r="S292" s="100" t="str">
        <f t="shared" si="55"/>
        <v/>
      </c>
      <c r="T292" s="100" t="str">
        <f t="shared" si="55"/>
        <v/>
      </c>
      <c r="U292" s="100" t="str">
        <f t="shared" si="56"/>
        <v/>
      </c>
      <c r="V292" s="100" t="str">
        <f t="shared" si="56"/>
        <v/>
      </c>
      <c r="W292" s="100" t="str">
        <f t="shared" si="56"/>
        <v/>
      </c>
      <c r="X292" s="100" t="str">
        <f t="shared" si="56"/>
        <v/>
      </c>
      <c r="Y292" s="100" t="str">
        <f t="shared" si="56"/>
        <v/>
      </c>
      <c r="Z292" s="100" t="str">
        <f t="shared" si="56"/>
        <v/>
      </c>
      <c r="AA292" s="100" t="str">
        <f t="shared" si="56"/>
        <v/>
      </c>
      <c r="AB292" s="100" t="str">
        <f t="shared" si="56"/>
        <v/>
      </c>
      <c r="AC292" s="100" t="str">
        <f t="shared" si="56"/>
        <v/>
      </c>
      <c r="AD292" s="100" t="str">
        <f t="shared" si="56"/>
        <v/>
      </c>
    </row>
    <row r="293" spans="11:30" x14ac:dyDescent="0.25">
      <c r="K293" s="100" t="str">
        <f t="shared" ref="K293:T302" si="57">IF($G293=K$11,$F293,"")</f>
        <v/>
      </c>
      <c r="L293" s="100" t="str">
        <f t="shared" si="57"/>
        <v/>
      </c>
      <c r="M293" s="100" t="str">
        <f t="shared" si="57"/>
        <v/>
      </c>
      <c r="N293" s="100" t="str">
        <f t="shared" si="57"/>
        <v/>
      </c>
      <c r="O293" s="100" t="str">
        <f t="shared" si="57"/>
        <v/>
      </c>
      <c r="P293" s="100" t="str">
        <f t="shared" si="57"/>
        <v/>
      </c>
      <c r="Q293" s="100" t="str">
        <f t="shared" si="57"/>
        <v/>
      </c>
      <c r="R293" s="100" t="str">
        <f t="shared" si="57"/>
        <v/>
      </c>
      <c r="S293" s="100" t="str">
        <f t="shared" si="57"/>
        <v/>
      </c>
      <c r="T293" s="100" t="str">
        <f t="shared" si="57"/>
        <v/>
      </c>
      <c r="U293" s="100" t="str">
        <f t="shared" ref="U293:AD302" si="58">IF($G293=U$11,$F293,"")</f>
        <v/>
      </c>
      <c r="V293" s="100" t="str">
        <f t="shared" si="58"/>
        <v/>
      </c>
      <c r="W293" s="100" t="str">
        <f t="shared" si="58"/>
        <v/>
      </c>
      <c r="X293" s="100" t="str">
        <f t="shared" si="58"/>
        <v/>
      </c>
      <c r="Y293" s="100" t="str">
        <f t="shared" si="58"/>
        <v/>
      </c>
      <c r="Z293" s="100" t="str">
        <f t="shared" si="58"/>
        <v/>
      </c>
      <c r="AA293" s="100" t="str">
        <f t="shared" si="58"/>
        <v/>
      </c>
      <c r="AB293" s="100" t="str">
        <f t="shared" si="58"/>
        <v/>
      </c>
      <c r="AC293" s="100" t="str">
        <f t="shared" si="58"/>
        <v/>
      </c>
      <c r="AD293" s="100" t="str">
        <f t="shared" si="58"/>
        <v/>
      </c>
    </row>
    <row r="294" spans="11:30" x14ac:dyDescent="0.25">
      <c r="K294" s="100" t="str">
        <f t="shared" si="57"/>
        <v/>
      </c>
      <c r="L294" s="100" t="str">
        <f t="shared" si="57"/>
        <v/>
      </c>
      <c r="M294" s="100" t="str">
        <f t="shared" si="57"/>
        <v/>
      </c>
      <c r="N294" s="100" t="str">
        <f t="shared" si="57"/>
        <v/>
      </c>
      <c r="O294" s="100" t="str">
        <f t="shared" si="57"/>
        <v/>
      </c>
      <c r="P294" s="100" t="str">
        <f t="shared" si="57"/>
        <v/>
      </c>
      <c r="Q294" s="100" t="str">
        <f t="shared" si="57"/>
        <v/>
      </c>
      <c r="R294" s="100" t="str">
        <f t="shared" si="57"/>
        <v/>
      </c>
      <c r="S294" s="100" t="str">
        <f t="shared" si="57"/>
        <v/>
      </c>
      <c r="T294" s="100" t="str">
        <f t="shared" si="57"/>
        <v/>
      </c>
      <c r="U294" s="100" t="str">
        <f t="shared" si="58"/>
        <v/>
      </c>
      <c r="V294" s="100" t="str">
        <f t="shared" si="58"/>
        <v/>
      </c>
      <c r="W294" s="100" t="str">
        <f t="shared" si="58"/>
        <v/>
      </c>
      <c r="X294" s="100" t="str">
        <f t="shared" si="58"/>
        <v/>
      </c>
      <c r="Y294" s="100" t="str">
        <f t="shared" si="58"/>
        <v/>
      </c>
      <c r="Z294" s="100" t="str">
        <f t="shared" si="58"/>
        <v/>
      </c>
      <c r="AA294" s="100" t="str">
        <f t="shared" si="58"/>
        <v/>
      </c>
      <c r="AB294" s="100" t="str">
        <f t="shared" si="58"/>
        <v/>
      </c>
      <c r="AC294" s="100" t="str">
        <f t="shared" si="58"/>
        <v/>
      </c>
      <c r="AD294" s="100" t="str">
        <f t="shared" si="58"/>
        <v/>
      </c>
    </row>
    <row r="295" spans="11:30" x14ac:dyDescent="0.25">
      <c r="K295" s="100" t="str">
        <f t="shared" si="57"/>
        <v/>
      </c>
      <c r="L295" s="100" t="str">
        <f t="shared" si="57"/>
        <v/>
      </c>
      <c r="M295" s="100" t="str">
        <f t="shared" si="57"/>
        <v/>
      </c>
      <c r="N295" s="100" t="str">
        <f t="shared" si="57"/>
        <v/>
      </c>
      <c r="O295" s="100" t="str">
        <f t="shared" si="57"/>
        <v/>
      </c>
      <c r="P295" s="100" t="str">
        <f t="shared" si="57"/>
        <v/>
      </c>
      <c r="Q295" s="100" t="str">
        <f t="shared" si="57"/>
        <v/>
      </c>
      <c r="R295" s="100" t="str">
        <f t="shared" si="57"/>
        <v/>
      </c>
      <c r="S295" s="100" t="str">
        <f t="shared" si="57"/>
        <v/>
      </c>
      <c r="T295" s="100" t="str">
        <f t="shared" si="57"/>
        <v/>
      </c>
      <c r="U295" s="100" t="str">
        <f t="shared" si="58"/>
        <v/>
      </c>
      <c r="V295" s="100" t="str">
        <f t="shared" si="58"/>
        <v/>
      </c>
      <c r="W295" s="100" t="str">
        <f t="shared" si="58"/>
        <v/>
      </c>
      <c r="X295" s="100" t="str">
        <f t="shared" si="58"/>
        <v/>
      </c>
      <c r="Y295" s="100" t="str">
        <f t="shared" si="58"/>
        <v/>
      </c>
      <c r="Z295" s="100" t="str">
        <f t="shared" si="58"/>
        <v/>
      </c>
      <c r="AA295" s="100" t="str">
        <f t="shared" si="58"/>
        <v/>
      </c>
      <c r="AB295" s="100" t="str">
        <f t="shared" si="58"/>
        <v/>
      </c>
      <c r="AC295" s="100" t="str">
        <f t="shared" si="58"/>
        <v/>
      </c>
      <c r="AD295" s="100" t="str">
        <f t="shared" si="58"/>
        <v/>
      </c>
    </row>
    <row r="296" spans="11:30" x14ac:dyDescent="0.25">
      <c r="K296" s="100" t="str">
        <f t="shared" si="57"/>
        <v/>
      </c>
      <c r="L296" s="100" t="str">
        <f t="shared" si="57"/>
        <v/>
      </c>
      <c r="M296" s="100" t="str">
        <f t="shared" si="57"/>
        <v/>
      </c>
      <c r="N296" s="100" t="str">
        <f t="shared" si="57"/>
        <v/>
      </c>
      <c r="O296" s="100" t="str">
        <f t="shared" si="57"/>
        <v/>
      </c>
      <c r="P296" s="100" t="str">
        <f t="shared" si="57"/>
        <v/>
      </c>
      <c r="Q296" s="100" t="str">
        <f t="shared" si="57"/>
        <v/>
      </c>
      <c r="R296" s="100" t="str">
        <f t="shared" si="57"/>
        <v/>
      </c>
      <c r="S296" s="100" t="str">
        <f t="shared" si="57"/>
        <v/>
      </c>
      <c r="T296" s="100" t="str">
        <f t="shared" si="57"/>
        <v/>
      </c>
      <c r="U296" s="100" t="str">
        <f t="shared" si="58"/>
        <v/>
      </c>
      <c r="V296" s="100" t="str">
        <f t="shared" si="58"/>
        <v/>
      </c>
      <c r="W296" s="100" t="str">
        <f t="shared" si="58"/>
        <v/>
      </c>
      <c r="X296" s="100" t="str">
        <f t="shared" si="58"/>
        <v/>
      </c>
      <c r="Y296" s="100" t="str">
        <f t="shared" si="58"/>
        <v/>
      </c>
      <c r="Z296" s="100" t="str">
        <f t="shared" si="58"/>
        <v/>
      </c>
      <c r="AA296" s="100" t="str">
        <f t="shared" si="58"/>
        <v/>
      </c>
      <c r="AB296" s="100" t="str">
        <f t="shared" si="58"/>
        <v/>
      </c>
      <c r="AC296" s="100" t="str">
        <f t="shared" si="58"/>
        <v/>
      </c>
      <c r="AD296" s="100" t="str">
        <f t="shared" si="58"/>
        <v/>
      </c>
    </row>
    <row r="297" spans="11:30" x14ac:dyDescent="0.25">
      <c r="K297" s="100" t="str">
        <f t="shared" si="57"/>
        <v/>
      </c>
      <c r="L297" s="100" t="str">
        <f t="shared" si="57"/>
        <v/>
      </c>
      <c r="M297" s="100" t="str">
        <f t="shared" si="57"/>
        <v/>
      </c>
      <c r="N297" s="100" t="str">
        <f t="shared" si="57"/>
        <v/>
      </c>
      <c r="O297" s="100" t="str">
        <f t="shared" si="57"/>
        <v/>
      </c>
      <c r="P297" s="100" t="str">
        <f t="shared" si="57"/>
        <v/>
      </c>
      <c r="Q297" s="100" t="str">
        <f t="shared" si="57"/>
        <v/>
      </c>
      <c r="R297" s="100" t="str">
        <f t="shared" si="57"/>
        <v/>
      </c>
      <c r="S297" s="100" t="str">
        <f t="shared" si="57"/>
        <v/>
      </c>
      <c r="T297" s="100" t="str">
        <f t="shared" si="57"/>
        <v/>
      </c>
      <c r="U297" s="100" t="str">
        <f t="shared" si="58"/>
        <v/>
      </c>
      <c r="V297" s="100" t="str">
        <f t="shared" si="58"/>
        <v/>
      </c>
      <c r="W297" s="100" t="str">
        <f t="shared" si="58"/>
        <v/>
      </c>
      <c r="X297" s="100" t="str">
        <f t="shared" si="58"/>
        <v/>
      </c>
      <c r="Y297" s="100" t="str">
        <f t="shared" si="58"/>
        <v/>
      </c>
      <c r="Z297" s="100" t="str">
        <f t="shared" si="58"/>
        <v/>
      </c>
      <c r="AA297" s="100" t="str">
        <f t="shared" si="58"/>
        <v/>
      </c>
      <c r="AB297" s="100" t="str">
        <f t="shared" si="58"/>
        <v/>
      </c>
      <c r="AC297" s="100" t="str">
        <f t="shared" si="58"/>
        <v/>
      </c>
      <c r="AD297" s="100" t="str">
        <f t="shared" si="58"/>
        <v/>
      </c>
    </row>
    <row r="298" spans="11:30" x14ac:dyDescent="0.25">
      <c r="K298" s="100" t="str">
        <f t="shared" si="57"/>
        <v/>
      </c>
      <c r="L298" s="100" t="str">
        <f t="shared" si="57"/>
        <v/>
      </c>
      <c r="M298" s="100" t="str">
        <f t="shared" si="57"/>
        <v/>
      </c>
      <c r="N298" s="100" t="str">
        <f t="shared" si="57"/>
        <v/>
      </c>
      <c r="O298" s="100" t="str">
        <f t="shared" si="57"/>
        <v/>
      </c>
      <c r="P298" s="100" t="str">
        <f t="shared" si="57"/>
        <v/>
      </c>
      <c r="Q298" s="100" t="str">
        <f t="shared" si="57"/>
        <v/>
      </c>
      <c r="R298" s="100" t="str">
        <f t="shared" si="57"/>
        <v/>
      </c>
      <c r="S298" s="100" t="str">
        <f t="shared" si="57"/>
        <v/>
      </c>
      <c r="T298" s="100" t="str">
        <f t="shared" si="57"/>
        <v/>
      </c>
      <c r="U298" s="100" t="str">
        <f t="shared" si="58"/>
        <v/>
      </c>
      <c r="V298" s="100" t="str">
        <f t="shared" si="58"/>
        <v/>
      </c>
      <c r="W298" s="100" t="str">
        <f t="shared" si="58"/>
        <v/>
      </c>
      <c r="X298" s="100" t="str">
        <f t="shared" si="58"/>
        <v/>
      </c>
      <c r="Y298" s="100" t="str">
        <f t="shared" si="58"/>
        <v/>
      </c>
      <c r="Z298" s="100" t="str">
        <f t="shared" si="58"/>
        <v/>
      </c>
      <c r="AA298" s="100" t="str">
        <f t="shared" si="58"/>
        <v/>
      </c>
      <c r="AB298" s="100" t="str">
        <f t="shared" si="58"/>
        <v/>
      </c>
      <c r="AC298" s="100" t="str">
        <f t="shared" si="58"/>
        <v/>
      </c>
      <c r="AD298" s="100" t="str">
        <f t="shared" si="58"/>
        <v/>
      </c>
    </row>
    <row r="299" spans="11:30" x14ac:dyDescent="0.25">
      <c r="K299" s="100" t="str">
        <f t="shared" si="57"/>
        <v/>
      </c>
      <c r="L299" s="100" t="str">
        <f t="shared" si="57"/>
        <v/>
      </c>
      <c r="M299" s="100" t="str">
        <f t="shared" si="57"/>
        <v/>
      </c>
      <c r="N299" s="100" t="str">
        <f t="shared" si="57"/>
        <v/>
      </c>
      <c r="O299" s="100" t="str">
        <f t="shared" si="57"/>
        <v/>
      </c>
      <c r="P299" s="100" t="str">
        <f t="shared" si="57"/>
        <v/>
      </c>
      <c r="Q299" s="100" t="str">
        <f t="shared" si="57"/>
        <v/>
      </c>
      <c r="R299" s="100" t="str">
        <f t="shared" si="57"/>
        <v/>
      </c>
      <c r="S299" s="100" t="str">
        <f t="shared" si="57"/>
        <v/>
      </c>
      <c r="T299" s="100" t="str">
        <f t="shared" si="57"/>
        <v/>
      </c>
      <c r="U299" s="100" t="str">
        <f t="shared" si="58"/>
        <v/>
      </c>
      <c r="V299" s="100" t="str">
        <f t="shared" si="58"/>
        <v/>
      </c>
      <c r="W299" s="100" t="str">
        <f t="shared" si="58"/>
        <v/>
      </c>
      <c r="X299" s="100" t="str">
        <f t="shared" si="58"/>
        <v/>
      </c>
      <c r="Y299" s="100" t="str">
        <f t="shared" si="58"/>
        <v/>
      </c>
      <c r="Z299" s="100" t="str">
        <f t="shared" si="58"/>
        <v/>
      </c>
      <c r="AA299" s="100" t="str">
        <f t="shared" si="58"/>
        <v/>
      </c>
      <c r="AB299" s="100" t="str">
        <f t="shared" si="58"/>
        <v/>
      </c>
      <c r="AC299" s="100" t="str">
        <f t="shared" si="58"/>
        <v/>
      </c>
      <c r="AD299" s="100" t="str">
        <f t="shared" si="58"/>
        <v/>
      </c>
    </row>
    <row r="300" spans="11:30" x14ac:dyDescent="0.25">
      <c r="K300" s="100" t="str">
        <f t="shared" si="57"/>
        <v/>
      </c>
      <c r="L300" s="100" t="str">
        <f t="shared" si="57"/>
        <v/>
      </c>
      <c r="M300" s="100" t="str">
        <f t="shared" si="57"/>
        <v/>
      </c>
      <c r="N300" s="100" t="str">
        <f t="shared" si="57"/>
        <v/>
      </c>
      <c r="O300" s="100" t="str">
        <f t="shared" si="57"/>
        <v/>
      </c>
      <c r="P300" s="100" t="str">
        <f t="shared" si="57"/>
        <v/>
      </c>
      <c r="Q300" s="100" t="str">
        <f t="shared" si="57"/>
        <v/>
      </c>
      <c r="R300" s="100" t="str">
        <f t="shared" si="57"/>
        <v/>
      </c>
      <c r="S300" s="100" t="str">
        <f t="shared" si="57"/>
        <v/>
      </c>
      <c r="T300" s="100" t="str">
        <f t="shared" si="57"/>
        <v/>
      </c>
      <c r="U300" s="100" t="str">
        <f t="shared" si="58"/>
        <v/>
      </c>
      <c r="V300" s="100" t="str">
        <f t="shared" si="58"/>
        <v/>
      </c>
      <c r="W300" s="100" t="str">
        <f t="shared" si="58"/>
        <v/>
      </c>
      <c r="X300" s="100" t="str">
        <f t="shared" si="58"/>
        <v/>
      </c>
      <c r="Y300" s="100" t="str">
        <f t="shared" si="58"/>
        <v/>
      </c>
      <c r="Z300" s="100" t="str">
        <f t="shared" si="58"/>
        <v/>
      </c>
      <c r="AA300" s="100" t="str">
        <f t="shared" si="58"/>
        <v/>
      </c>
      <c r="AB300" s="100" t="str">
        <f t="shared" si="58"/>
        <v/>
      </c>
      <c r="AC300" s="100" t="str">
        <f t="shared" si="58"/>
        <v/>
      </c>
      <c r="AD300" s="100" t="str">
        <f t="shared" si="58"/>
        <v/>
      </c>
    </row>
    <row r="301" spans="11:30" x14ac:dyDescent="0.25">
      <c r="K301" s="100" t="str">
        <f t="shared" si="57"/>
        <v/>
      </c>
      <c r="L301" s="100" t="str">
        <f t="shared" si="57"/>
        <v/>
      </c>
      <c r="M301" s="100" t="str">
        <f t="shared" si="57"/>
        <v/>
      </c>
      <c r="N301" s="100" t="str">
        <f t="shared" si="57"/>
        <v/>
      </c>
      <c r="O301" s="100" t="str">
        <f t="shared" si="57"/>
        <v/>
      </c>
      <c r="P301" s="100" t="str">
        <f t="shared" si="57"/>
        <v/>
      </c>
      <c r="Q301" s="100" t="str">
        <f t="shared" si="57"/>
        <v/>
      </c>
      <c r="R301" s="100" t="str">
        <f t="shared" si="57"/>
        <v/>
      </c>
      <c r="S301" s="100" t="str">
        <f t="shared" si="57"/>
        <v/>
      </c>
      <c r="T301" s="100" t="str">
        <f t="shared" si="57"/>
        <v/>
      </c>
      <c r="U301" s="100" t="str">
        <f t="shared" si="58"/>
        <v/>
      </c>
      <c r="V301" s="100" t="str">
        <f t="shared" si="58"/>
        <v/>
      </c>
      <c r="W301" s="100" t="str">
        <f t="shared" si="58"/>
        <v/>
      </c>
      <c r="X301" s="100" t="str">
        <f t="shared" si="58"/>
        <v/>
      </c>
      <c r="Y301" s="100" t="str">
        <f t="shared" si="58"/>
        <v/>
      </c>
      <c r="Z301" s="100" t="str">
        <f t="shared" si="58"/>
        <v/>
      </c>
      <c r="AA301" s="100" t="str">
        <f t="shared" si="58"/>
        <v/>
      </c>
      <c r="AB301" s="100" t="str">
        <f t="shared" si="58"/>
        <v/>
      </c>
      <c r="AC301" s="100" t="str">
        <f t="shared" si="58"/>
        <v/>
      </c>
      <c r="AD301" s="100" t="str">
        <f t="shared" si="58"/>
        <v/>
      </c>
    </row>
    <row r="302" spans="11:30" x14ac:dyDescent="0.25">
      <c r="K302" s="100" t="str">
        <f t="shared" si="57"/>
        <v/>
      </c>
      <c r="L302" s="100" t="str">
        <f t="shared" si="57"/>
        <v/>
      </c>
      <c r="M302" s="100" t="str">
        <f t="shared" si="57"/>
        <v/>
      </c>
      <c r="N302" s="100" t="str">
        <f t="shared" si="57"/>
        <v/>
      </c>
      <c r="O302" s="100" t="str">
        <f t="shared" si="57"/>
        <v/>
      </c>
      <c r="P302" s="100" t="str">
        <f t="shared" si="57"/>
        <v/>
      </c>
      <c r="Q302" s="100" t="str">
        <f t="shared" si="57"/>
        <v/>
      </c>
      <c r="R302" s="100" t="str">
        <f t="shared" si="57"/>
        <v/>
      </c>
      <c r="S302" s="100" t="str">
        <f t="shared" si="57"/>
        <v/>
      </c>
      <c r="T302" s="100" t="str">
        <f t="shared" si="57"/>
        <v/>
      </c>
      <c r="U302" s="100" t="str">
        <f t="shared" si="58"/>
        <v/>
      </c>
      <c r="V302" s="100" t="str">
        <f t="shared" si="58"/>
        <v/>
      </c>
      <c r="W302" s="100" t="str">
        <f t="shared" si="58"/>
        <v/>
      </c>
      <c r="X302" s="100" t="str">
        <f t="shared" si="58"/>
        <v/>
      </c>
      <c r="Y302" s="100" t="str">
        <f t="shared" si="58"/>
        <v/>
      </c>
      <c r="Z302" s="100" t="str">
        <f t="shared" si="58"/>
        <v/>
      </c>
      <c r="AA302" s="100" t="str">
        <f t="shared" si="58"/>
        <v/>
      </c>
      <c r="AB302" s="100" t="str">
        <f t="shared" si="58"/>
        <v/>
      </c>
      <c r="AC302" s="100" t="str">
        <f t="shared" si="58"/>
        <v/>
      </c>
      <c r="AD302" s="100" t="str">
        <f t="shared" si="58"/>
        <v/>
      </c>
    </row>
    <row r="303" spans="11:30" x14ac:dyDescent="0.25">
      <c r="K303" s="100" t="str">
        <f t="shared" ref="K303:T312" si="59">IF($G303=K$11,$F303,"")</f>
        <v/>
      </c>
      <c r="L303" s="100" t="str">
        <f t="shared" si="59"/>
        <v/>
      </c>
      <c r="M303" s="100" t="str">
        <f t="shared" si="59"/>
        <v/>
      </c>
      <c r="N303" s="100" t="str">
        <f t="shared" si="59"/>
        <v/>
      </c>
      <c r="O303" s="100" t="str">
        <f t="shared" si="59"/>
        <v/>
      </c>
      <c r="P303" s="100" t="str">
        <f t="shared" si="59"/>
        <v/>
      </c>
      <c r="Q303" s="100" t="str">
        <f t="shared" si="59"/>
        <v/>
      </c>
      <c r="R303" s="100" t="str">
        <f t="shared" si="59"/>
        <v/>
      </c>
      <c r="S303" s="100" t="str">
        <f t="shared" si="59"/>
        <v/>
      </c>
      <c r="T303" s="100" t="str">
        <f t="shared" si="59"/>
        <v/>
      </c>
      <c r="U303" s="100" t="str">
        <f t="shared" ref="U303:AD312" si="60">IF($G303=U$11,$F303,"")</f>
        <v/>
      </c>
      <c r="V303" s="100" t="str">
        <f t="shared" si="60"/>
        <v/>
      </c>
      <c r="W303" s="100" t="str">
        <f t="shared" si="60"/>
        <v/>
      </c>
      <c r="X303" s="100" t="str">
        <f t="shared" si="60"/>
        <v/>
      </c>
      <c r="Y303" s="100" t="str">
        <f t="shared" si="60"/>
        <v/>
      </c>
      <c r="Z303" s="100" t="str">
        <f t="shared" si="60"/>
        <v/>
      </c>
      <c r="AA303" s="100" t="str">
        <f t="shared" si="60"/>
        <v/>
      </c>
      <c r="AB303" s="100" t="str">
        <f t="shared" si="60"/>
        <v/>
      </c>
      <c r="AC303" s="100" t="str">
        <f t="shared" si="60"/>
        <v/>
      </c>
      <c r="AD303" s="100" t="str">
        <f t="shared" si="60"/>
        <v/>
      </c>
    </row>
    <row r="304" spans="11:30" x14ac:dyDescent="0.25">
      <c r="K304" s="100" t="str">
        <f t="shared" si="59"/>
        <v/>
      </c>
      <c r="L304" s="100" t="str">
        <f t="shared" si="59"/>
        <v/>
      </c>
      <c r="M304" s="100" t="str">
        <f t="shared" si="59"/>
        <v/>
      </c>
      <c r="N304" s="100" t="str">
        <f t="shared" si="59"/>
        <v/>
      </c>
      <c r="O304" s="100" t="str">
        <f t="shared" si="59"/>
        <v/>
      </c>
      <c r="P304" s="100" t="str">
        <f t="shared" si="59"/>
        <v/>
      </c>
      <c r="Q304" s="100" t="str">
        <f t="shared" si="59"/>
        <v/>
      </c>
      <c r="R304" s="100" t="str">
        <f t="shared" si="59"/>
        <v/>
      </c>
      <c r="S304" s="100" t="str">
        <f t="shared" si="59"/>
        <v/>
      </c>
      <c r="T304" s="100" t="str">
        <f t="shared" si="59"/>
        <v/>
      </c>
      <c r="U304" s="100" t="str">
        <f t="shared" si="60"/>
        <v/>
      </c>
      <c r="V304" s="100" t="str">
        <f t="shared" si="60"/>
        <v/>
      </c>
      <c r="W304" s="100" t="str">
        <f t="shared" si="60"/>
        <v/>
      </c>
      <c r="X304" s="100" t="str">
        <f t="shared" si="60"/>
        <v/>
      </c>
      <c r="Y304" s="100" t="str">
        <f t="shared" si="60"/>
        <v/>
      </c>
      <c r="Z304" s="100" t="str">
        <f t="shared" si="60"/>
        <v/>
      </c>
      <c r="AA304" s="100" t="str">
        <f t="shared" si="60"/>
        <v/>
      </c>
      <c r="AB304" s="100" t="str">
        <f t="shared" si="60"/>
        <v/>
      </c>
      <c r="AC304" s="100" t="str">
        <f t="shared" si="60"/>
        <v/>
      </c>
      <c r="AD304" s="100" t="str">
        <f t="shared" si="60"/>
        <v/>
      </c>
    </row>
    <row r="305" spans="11:30" x14ac:dyDescent="0.25">
      <c r="K305" s="100" t="str">
        <f t="shared" si="59"/>
        <v/>
      </c>
      <c r="L305" s="100" t="str">
        <f t="shared" si="59"/>
        <v/>
      </c>
      <c r="M305" s="100" t="str">
        <f t="shared" si="59"/>
        <v/>
      </c>
      <c r="N305" s="100" t="str">
        <f t="shared" si="59"/>
        <v/>
      </c>
      <c r="O305" s="100" t="str">
        <f t="shared" si="59"/>
        <v/>
      </c>
      <c r="P305" s="100" t="str">
        <f t="shared" si="59"/>
        <v/>
      </c>
      <c r="Q305" s="100" t="str">
        <f t="shared" si="59"/>
        <v/>
      </c>
      <c r="R305" s="100" t="str">
        <f t="shared" si="59"/>
        <v/>
      </c>
      <c r="S305" s="100" t="str">
        <f t="shared" si="59"/>
        <v/>
      </c>
      <c r="T305" s="100" t="str">
        <f t="shared" si="59"/>
        <v/>
      </c>
      <c r="U305" s="100" t="str">
        <f t="shared" si="60"/>
        <v/>
      </c>
      <c r="V305" s="100" t="str">
        <f t="shared" si="60"/>
        <v/>
      </c>
      <c r="W305" s="100" t="str">
        <f t="shared" si="60"/>
        <v/>
      </c>
      <c r="X305" s="100" t="str">
        <f t="shared" si="60"/>
        <v/>
      </c>
      <c r="Y305" s="100" t="str">
        <f t="shared" si="60"/>
        <v/>
      </c>
      <c r="Z305" s="100" t="str">
        <f t="shared" si="60"/>
        <v/>
      </c>
      <c r="AA305" s="100" t="str">
        <f t="shared" si="60"/>
        <v/>
      </c>
      <c r="AB305" s="100" t="str">
        <f t="shared" si="60"/>
        <v/>
      </c>
      <c r="AC305" s="100" t="str">
        <f t="shared" si="60"/>
        <v/>
      </c>
      <c r="AD305" s="100" t="str">
        <f t="shared" si="60"/>
        <v/>
      </c>
    </row>
    <row r="306" spans="11:30" x14ac:dyDescent="0.25">
      <c r="K306" s="100" t="str">
        <f t="shared" si="59"/>
        <v/>
      </c>
      <c r="L306" s="100" t="str">
        <f t="shared" si="59"/>
        <v/>
      </c>
      <c r="M306" s="100" t="str">
        <f t="shared" si="59"/>
        <v/>
      </c>
      <c r="N306" s="100" t="str">
        <f t="shared" si="59"/>
        <v/>
      </c>
      <c r="O306" s="100" t="str">
        <f t="shared" si="59"/>
        <v/>
      </c>
      <c r="P306" s="100" t="str">
        <f t="shared" si="59"/>
        <v/>
      </c>
      <c r="Q306" s="100" t="str">
        <f t="shared" si="59"/>
        <v/>
      </c>
      <c r="R306" s="100" t="str">
        <f t="shared" si="59"/>
        <v/>
      </c>
      <c r="S306" s="100" t="str">
        <f t="shared" si="59"/>
        <v/>
      </c>
      <c r="T306" s="100" t="str">
        <f t="shared" si="59"/>
        <v/>
      </c>
      <c r="U306" s="100" t="str">
        <f t="shared" si="60"/>
        <v/>
      </c>
      <c r="V306" s="100" t="str">
        <f t="shared" si="60"/>
        <v/>
      </c>
      <c r="W306" s="100" t="str">
        <f t="shared" si="60"/>
        <v/>
      </c>
      <c r="X306" s="100" t="str">
        <f t="shared" si="60"/>
        <v/>
      </c>
      <c r="Y306" s="100" t="str">
        <f t="shared" si="60"/>
        <v/>
      </c>
      <c r="Z306" s="100" t="str">
        <f t="shared" si="60"/>
        <v/>
      </c>
      <c r="AA306" s="100" t="str">
        <f t="shared" si="60"/>
        <v/>
      </c>
      <c r="AB306" s="100" t="str">
        <f t="shared" si="60"/>
        <v/>
      </c>
      <c r="AC306" s="100" t="str">
        <f t="shared" si="60"/>
        <v/>
      </c>
      <c r="AD306" s="100" t="str">
        <f t="shared" si="60"/>
        <v/>
      </c>
    </row>
    <row r="307" spans="11:30" x14ac:dyDescent="0.25">
      <c r="K307" s="100" t="str">
        <f t="shared" si="59"/>
        <v/>
      </c>
      <c r="L307" s="100" t="str">
        <f t="shared" si="59"/>
        <v/>
      </c>
      <c r="M307" s="100" t="str">
        <f t="shared" si="59"/>
        <v/>
      </c>
      <c r="N307" s="100" t="str">
        <f t="shared" si="59"/>
        <v/>
      </c>
      <c r="O307" s="100" t="str">
        <f t="shared" si="59"/>
        <v/>
      </c>
      <c r="P307" s="100" t="str">
        <f t="shared" si="59"/>
        <v/>
      </c>
      <c r="Q307" s="100" t="str">
        <f t="shared" si="59"/>
        <v/>
      </c>
      <c r="R307" s="100" t="str">
        <f t="shared" si="59"/>
        <v/>
      </c>
      <c r="S307" s="100" t="str">
        <f t="shared" si="59"/>
        <v/>
      </c>
      <c r="T307" s="100" t="str">
        <f t="shared" si="59"/>
        <v/>
      </c>
      <c r="U307" s="100" t="str">
        <f t="shared" si="60"/>
        <v/>
      </c>
      <c r="V307" s="100" t="str">
        <f t="shared" si="60"/>
        <v/>
      </c>
      <c r="W307" s="100" t="str">
        <f t="shared" si="60"/>
        <v/>
      </c>
      <c r="X307" s="100" t="str">
        <f t="shared" si="60"/>
        <v/>
      </c>
      <c r="Y307" s="100" t="str">
        <f t="shared" si="60"/>
        <v/>
      </c>
      <c r="Z307" s="100" t="str">
        <f t="shared" si="60"/>
        <v/>
      </c>
      <c r="AA307" s="100" t="str">
        <f t="shared" si="60"/>
        <v/>
      </c>
      <c r="AB307" s="100" t="str">
        <f t="shared" si="60"/>
        <v/>
      </c>
      <c r="AC307" s="100" t="str">
        <f t="shared" si="60"/>
        <v/>
      </c>
      <c r="AD307" s="100" t="str">
        <f t="shared" si="60"/>
        <v/>
      </c>
    </row>
    <row r="308" spans="11:30" x14ac:dyDescent="0.25">
      <c r="K308" s="100" t="str">
        <f t="shared" si="59"/>
        <v/>
      </c>
      <c r="L308" s="100" t="str">
        <f t="shared" si="59"/>
        <v/>
      </c>
      <c r="M308" s="100" t="str">
        <f t="shared" si="59"/>
        <v/>
      </c>
      <c r="N308" s="100" t="str">
        <f t="shared" si="59"/>
        <v/>
      </c>
      <c r="O308" s="100" t="str">
        <f t="shared" si="59"/>
        <v/>
      </c>
      <c r="P308" s="100" t="str">
        <f t="shared" si="59"/>
        <v/>
      </c>
      <c r="Q308" s="100" t="str">
        <f t="shared" si="59"/>
        <v/>
      </c>
      <c r="R308" s="100" t="str">
        <f t="shared" si="59"/>
        <v/>
      </c>
      <c r="S308" s="100" t="str">
        <f t="shared" si="59"/>
        <v/>
      </c>
      <c r="T308" s="100" t="str">
        <f t="shared" si="59"/>
        <v/>
      </c>
      <c r="U308" s="100" t="str">
        <f t="shared" si="60"/>
        <v/>
      </c>
      <c r="V308" s="100" t="str">
        <f t="shared" si="60"/>
        <v/>
      </c>
      <c r="W308" s="100" t="str">
        <f t="shared" si="60"/>
        <v/>
      </c>
      <c r="X308" s="100" t="str">
        <f t="shared" si="60"/>
        <v/>
      </c>
      <c r="Y308" s="100" t="str">
        <f t="shared" si="60"/>
        <v/>
      </c>
      <c r="Z308" s="100" t="str">
        <f t="shared" si="60"/>
        <v/>
      </c>
      <c r="AA308" s="100" t="str">
        <f t="shared" si="60"/>
        <v/>
      </c>
      <c r="AB308" s="100" t="str">
        <f t="shared" si="60"/>
        <v/>
      </c>
      <c r="AC308" s="100" t="str">
        <f t="shared" si="60"/>
        <v/>
      </c>
      <c r="AD308" s="100" t="str">
        <f t="shared" si="60"/>
        <v/>
      </c>
    </row>
    <row r="309" spans="11:30" x14ac:dyDescent="0.25">
      <c r="K309" s="100" t="str">
        <f t="shared" si="59"/>
        <v/>
      </c>
      <c r="L309" s="100" t="str">
        <f t="shared" si="59"/>
        <v/>
      </c>
      <c r="M309" s="100" t="str">
        <f t="shared" si="59"/>
        <v/>
      </c>
      <c r="N309" s="100" t="str">
        <f t="shared" si="59"/>
        <v/>
      </c>
      <c r="O309" s="100" t="str">
        <f t="shared" si="59"/>
        <v/>
      </c>
      <c r="P309" s="100" t="str">
        <f t="shared" si="59"/>
        <v/>
      </c>
      <c r="Q309" s="100" t="str">
        <f t="shared" si="59"/>
        <v/>
      </c>
      <c r="R309" s="100" t="str">
        <f t="shared" si="59"/>
        <v/>
      </c>
      <c r="S309" s="100" t="str">
        <f t="shared" si="59"/>
        <v/>
      </c>
      <c r="T309" s="100" t="str">
        <f t="shared" si="59"/>
        <v/>
      </c>
      <c r="U309" s="100" t="str">
        <f t="shared" si="60"/>
        <v/>
      </c>
      <c r="V309" s="100" t="str">
        <f t="shared" si="60"/>
        <v/>
      </c>
      <c r="W309" s="100" t="str">
        <f t="shared" si="60"/>
        <v/>
      </c>
      <c r="X309" s="100" t="str">
        <f t="shared" si="60"/>
        <v/>
      </c>
      <c r="Y309" s="100" t="str">
        <f t="shared" si="60"/>
        <v/>
      </c>
      <c r="Z309" s="100" t="str">
        <f t="shared" si="60"/>
        <v/>
      </c>
      <c r="AA309" s="100" t="str">
        <f t="shared" si="60"/>
        <v/>
      </c>
      <c r="AB309" s="100" t="str">
        <f t="shared" si="60"/>
        <v/>
      </c>
      <c r="AC309" s="100" t="str">
        <f t="shared" si="60"/>
        <v/>
      </c>
      <c r="AD309" s="100" t="str">
        <f t="shared" si="60"/>
        <v/>
      </c>
    </row>
    <row r="310" spans="11:30" x14ac:dyDescent="0.25">
      <c r="K310" s="100" t="str">
        <f t="shared" si="59"/>
        <v/>
      </c>
      <c r="L310" s="100" t="str">
        <f t="shared" si="59"/>
        <v/>
      </c>
      <c r="M310" s="100" t="str">
        <f t="shared" si="59"/>
        <v/>
      </c>
      <c r="N310" s="100" t="str">
        <f t="shared" si="59"/>
        <v/>
      </c>
      <c r="O310" s="100" t="str">
        <f t="shared" si="59"/>
        <v/>
      </c>
      <c r="P310" s="100" t="str">
        <f t="shared" si="59"/>
        <v/>
      </c>
      <c r="Q310" s="100" t="str">
        <f t="shared" si="59"/>
        <v/>
      </c>
      <c r="R310" s="100" t="str">
        <f t="shared" si="59"/>
        <v/>
      </c>
      <c r="S310" s="100" t="str">
        <f t="shared" si="59"/>
        <v/>
      </c>
      <c r="T310" s="100" t="str">
        <f t="shared" si="59"/>
        <v/>
      </c>
      <c r="U310" s="100" t="str">
        <f t="shared" si="60"/>
        <v/>
      </c>
      <c r="V310" s="100" t="str">
        <f t="shared" si="60"/>
        <v/>
      </c>
      <c r="W310" s="100" t="str">
        <f t="shared" si="60"/>
        <v/>
      </c>
      <c r="X310" s="100" t="str">
        <f t="shared" si="60"/>
        <v/>
      </c>
      <c r="Y310" s="100" t="str">
        <f t="shared" si="60"/>
        <v/>
      </c>
      <c r="Z310" s="100" t="str">
        <f t="shared" si="60"/>
        <v/>
      </c>
      <c r="AA310" s="100" t="str">
        <f t="shared" si="60"/>
        <v/>
      </c>
      <c r="AB310" s="100" t="str">
        <f t="shared" si="60"/>
        <v/>
      </c>
      <c r="AC310" s="100" t="str">
        <f t="shared" si="60"/>
        <v/>
      </c>
      <c r="AD310" s="100" t="str">
        <f t="shared" si="60"/>
        <v/>
      </c>
    </row>
    <row r="311" spans="11:30" x14ac:dyDescent="0.25">
      <c r="K311" s="100" t="str">
        <f t="shared" si="59"/>
        <v/>
      </c>
      <c r="L311" s="100" t="str">
        <f t="shared" si="59"/>
        <v/>
      </c>
      <c r="M311" s="100" t="str">
        <f t="shared" si="59"/>
        <v/>
      </c>
      <c r="N311" s="100" t="str">
        <f t="shared" si="59"/>
        <v/>
      </c>
      <c r="O311" s="100" t="str">
        <f t="shared" si="59"/>
        <v/>
      </c>
      <c r="P311" s="100" t="str">
        <f t="shared" si="59"/>
        <v/>
      </c>
      <c r="Q311" s="100" t="str">
        <f t="shared" si="59"/>
        <v/>
      </c>
      <c r="R311" s="100" t="str">
        <f t="shared" si="59"/>
        <v/>
      </c>
      <c r="S311" s="100" t="str">
        <f t="shared" si="59"/>
        <v/>
      </c>
      <c r="T311" s="100" t="str">
        <f t="shared" si="59"/>
        <v/>
      </c>
      <c r="U311" s="100" t="str">
        <f t="shared" si="60"/>
        <v/>
      </c>
      <c r="V311" s="100" t="str">
        <f t="shared" si="60"/>
        <v/>
      </c>
      <c r="W311" s="100" t="str">
        <f t="shared" si="60"/>
        <v/>
      </c>
      <c r="X311" s="100" t="str">
        <f t="shared" si="60"/>
        <v/>
      </c>
      <c r="Y311" s="100" t="str">
        <f t="shared" si="60"/>
        <v/>
      </c>
      <c r="Z311" s="100" t="str">
        <f t="shared" si="60"/>
        <v/>
      </c>
      <c r="AA311" s="100" t="str">
        <f t="shared" si="60"/>
        <v/>
      </c>
      <c r="AB311" s="100" t="str">
        <f t="shared" si="60"/>
        <v/>
      </c>
      <c r="AC311" s="100" t="str">
        <f t="shared" si="60"/>
        <v/>
      </c>
      <c r="AD311" s="100" t="str">
        <f t="shared" si="60"/>
        <v/>
      </c>
    </row>
    <row r="312" spans="11:30" x14ac:dyDescent="0.25">
      <c r="K312" s="100" t="str">
        <f t="shared" si="59"/>
        <v/>
      </c>
      <c r="L312" s="100" t="str">
        <f t="shared" si="59"/>
        <v/>
      </c>
      <c r="M312" s="100" t="str">
        <f t="shared" si="59"/>
        <v/>
      </c>
      <c r="N312" s="100" t="str">
        <f t="shared" si="59"/>
        <v/>
      </c>
      <c r="O312" s="100" t="str">
        <f t="shared" si="59"/>
        <v/>
      </c>
      <c r="P312" s="100" t="str">
        <f t="shared" si="59"/>
        <v/>
      </c>
      <c r="Q312" s="100" t="str">
        <f t="shared" si="59"/>
        <v/>
      </c>
      <c r="R312" s="100" t="str">
        <f t="shared" si="59"/>
        <v/>
      </c>
      <c r="S312" s="100" t="str">
        <f t="shared" si="59"/>
        <v/>
      </c>
      <c r="T312" s="100" t="str">
        <f t="shared" si="59"/>
        <v/>
      </c>
      <c r="U312" s="100" t="str">
        <f t="shared" si="60"/>
        <v/>
      </c>
      <c r="V312" s="100" t="str">
        <f t="shared" si="60"/>
        <v/>
      </c>
      <c r="W312" s="100" t="str">
        <f t="shared" si="60"/>
        <v/>
      </c>
      <c r="X312" s="100" t="str">
        <f t="shared" si="60"/>
        <v/>
      </c>
      <c r="Y312" s="100" t="str">
        <f t="shared" si="60"/>
        <v/>
      </c>
      <c r="Z312" s="100" t="str">
        <f t="shared" si="60"/>
        <v/>
      </c>
      <c r="AA312" s="100" t="str">
        <f t="shared" si="60"/>
        <v/>
      </c>
      <c r="AB312" s="100" t="str">
        <f t="shared" si="60"/>
        <v/>
      </c>
      <c r="AC312" s="100" t="str">
        <f t="shared" si="60"/>
        <v/>
      </c>
      <c r="AD312" s="100" t="str">
        <f t="shared" si="60"/>
        <v/>
      </c>
    </row>
    <row r="313" spans="11:30" x14ac:dyDescent="0.25">
      <c r="K313" s="100" t="str">
        <f t="shared" ref="K313:T322" si="61">IF($G313=K$11,$F313,"")</f>
        <v/>
      </c>
      <c r="L313" s="100" t="str">
        <f t="shared" si="61"/>
        <v/>
      </c>
      <c r="M313" s="100" t="str">
        <f t="shared" si="61"/>
        <v/>
      </c>
      <c r="N313" s="100" t="str">
        <f t="shared" si="61"/>
        <v/>
      </c>
      <c r="O313" s="100" t="str">
        <f t="shared" si="61"/>
        <v/>
      </c>
      <c r="P313" s="100" t="str">
        <f t="shared" si="61"/>
        <v/>
      </c>
      <c r="Q313" s="100" t="str">
        <f t="shared" si="61"/>
        <v/>
      </c>
      <c r="R313" s="100" t="str">
        <f t="shared" si="61"/>
        <v/>
      </c>
      <c r="S313" s="100" t="str">
        <f t="shared" si="61"/>
        <v/>
      </c>
      <c r="T313" s="100" t="str">
        <f t="shared" si="61"/>
        <v/>
      </c>
      <c r="U313" s="100" t="str">
        <f t="shared" ref="U313:AD322" si="62">IF($G313=U$11,$F313,"")</f>
        <v/>
      </c>
      <c r="V313" s="100" t="str">
        <f t="shared" si="62"/>
        <v/>
      </c>
      <c r="W313" s="100" t="str">
        <f t="shared" si="62"/>
        <v/>
      </c>
      <c r="X313" s="100" t="str">
        <f t="shared" si="62"/>
        <v/>
      </c>
      <c r="Y313" s="100" t="str">
        <f t="shared" si="62"/>
        <v/>
      </c>
      <c r="Z313" s="100" t="str">
        <f t="shared" si="62"/>
        <v/>
      </c>
      <c r="AA313" s="100" t="str">
        <f t="shared" si="62"/>
        <v/>
      </c>
      <c r="AB313" s="100" t="str">
        <f t="shared" si="62"/>
        <v/>
      </c>
      <c r="AC313" s="100" t="str">
        <f t="shared" si="62"/>
        <v/>
      </c>
      <c r="AD313" s="100" t="str">
        <f t="shared" si="62"/>
        <v/>
      </c>
    </row>
    <row r="314" spans="11:30" x14ac:dyDescent="0.25">
      <c r="K314" s="100" t="str">
        <f t="shared" si="61"/>
        <v/>
      </c>
      <c r="L314" s="100" t="str">
        <f t="shared" si="61"/>
        <v/>
      </c>
      <c r="M314" s="100" t="str">
        <f t="shared" si="61"/>
        <v/>
      </c>
      <c r="N314" s="100" t="str">
        <f t="shared" si="61"/>
        <v/>
      </c>
      <c r="O314" s="100" t="str">
        <f t="shared" si="61"/>
        <v/>
      </c>
      <c r="P314" s="100" t="str">
        <f t="shared" si="61"/>
        <v/>
      </c>
      <c r="Q314" s="100" t="str">
        <f t="shared" si="61"/>
        <v/>
      </c>
      <c r="R314" s="100" t="str">
        <f t="shared" si="61"/>
        <v/>
      </c>
      <c r="S314" s="100" t="str">
        <f t="shared" si="61"/>
        <v/>
      </c>
      <c r="T314" s="100" t="str">
        <f t="shared" si="61"/>
        <v/>
      </c>
      <c r="U314" s="100" t="str">
        <f t="shared" si="62"/>
        <v/>
      </c>
      <c r="V314" s="100" t="str">
        <f t="shared" si="62"/>
        <v/>
      </c>
      <c r="W314" s="100" t="str">
        <f t="shared" si="62"/>
        <v/>
      </c>
      <c r="X314" s="100" t="str">
        <f t="shared" si="62"/>
        <v/>
      </c>
      <c r="Y314" s="100" t="str">
        <f t="shared" si="62"/>
        <v/>
      </c>
      <c r="Z314" s="100" t="str">
        <f t="shared" si="62"/>
        <v/>
      </c>
      <c r="AA314" s="100" t="str">
        <f t="shared" si="62"/>
        <v/>
      </c>
      <c r="AB314" s="100" t="str">
        <f t="shared" si="62"/>
        <v/>
      </c>
      <c r="AC314" s="100" t="str">
        <f t="shared" si="62"/>
        <v/>
      </c>
      <c r="AD314" s="100" t="str">
        <f t="shared" si="62"/>
        <v/>
      </c>
    </row>
    <row r="315" spans="11:30" x14ac:dyDescent="0.25">
      <c r="K315" s="100" t="str">
        <f t="shared" si="61"/>
        <v/>
      </c>
      <c r="L315" s="100" t="str">
        <f t="shared" si="61"/>
        <v/>
      </c>
      <c r="M315" s="100" t="str">
        <f t="shared" si="61"/>
        <v/>
      </c>
      <c r="N315" s="100" t="str">
        <f t="shared" si="61"/>
        <v/>
      </c>
      <c r="O315" s="100" t="str">
        <f t="shared" si="61"/>
        <v/>
      </c>
      <c r="P315" s="100" t="str">
        <f t="shared" si="61"/>
        <v/>
      </c>
      <c r="Q315" s="100" t="str">
        <f t="shared" si="61"/>
        <v/>
      </c>
      <c r="R315" s="100" t="str">
        <f t="shared" si="61"/>
        <v/>
      </c>
      <c r="S315" s="100" t="str">
        <f t="shared" si="61"/>
        <v/>
      </c>
      <c r="T315" s="100" t="str">
        <f t="shared" si="61"/>
        <v/>
      </c>
      <c r="U315" s="100" t="str">
        <f t="shared" si="62"/>
        <v/>
      </c>
      <c r="V315" s="100" t="str">
        <f t="shared" si="62"/>
        <v/>
      </c>
      <c r="W315" s="100" t="str">
        <f t="shared" si="62"/>
        <v/>
      </c>
      <c r="X315" s="100" t="str">
        <f t="shared" si="62"/>
        <v/>
      </c>
      <c r="Y315" s="100" t="str">
        <f t="shared" si="62"/>
        <v/>
      </c>
      <c r="Z315" s="100" t="str">
        <f t="shared" si="62"/>
        <v/>
      </c>
      <c r="AA315" s="100" t="str">
        <f t="shared" si="62"/>
        <v/>
      </c>
      <c r="AB315" s="100" t="str">
        <f t="shared" si="62"/>
        <v/>
      </c>
      <c r="AC315" s="100" t="str">
        <f t="shared" si="62"/>
        <v/>
      </c>
      <c r="AD315" s="100" t="str">
        <f t="shared" si="62"/>
        <v/>
      </c>
    </row>
    <row r="316" spans="11:30" x14ac:dyDescent="0.25">
      <c r="K316" s="100" t="str">
        <f t="shared" si="61"/>
        <v/>
      </c>
      <c r="L316" s="100" t="str">
        <f t="shared" si="61"/>
        <v/>
      </c>
      <c r="M316" s="100" t="str">
        <f t="shared" si="61"/>
        <v/>
      </c>
      <c r="N316" s="100" t="str">
        <f t="shared" si="61"/>
        <v/>
      </c>
      <c r="O316" s="100" t="str">
        <f t="shared" si="61"/>
        <v/>
      </c>
      <c r="P316" s="100" t="str">
        <f t="shared" si="61"/>
        <v/>
      </c>
      <c r="Q316" s="100" t="str">
        <f t="shared" si="61"/>
        <v/>
      </c>
      <c r="R316" s="100" t="str">
        <f t="shared" si="61"/>
        <v/>
      </c>
      <c r="S316" s="100" t="str">
        <f t="shared" si="61"/>
        <v/>
      </c>
      <c r="T316" s="100" t="str">
        <f t="shared" si="61"/>
        <v/>
      </c>
      <c r="U316" s="100" t="str">
        <f t="shared" si="62"/>
        <v/>
      </c>
      <c r="V316" s="100" t="str">
        <f t="shared" si="62"/>
        <v/>
      </c>
      <c r="W316" s="100" t="str">
        <f t="shared" si="62"/>
        <v/>
      </c>
      <c r="X316" s="100" t="str">
        <f t="shared" si="62"/>
        <v/>
      </c>
      <c r="Y316" s="100" t="str">
        <f t="shared" si="62"/>
        <v/>
      </c>
      <c r="Z316" s="100" t="str">
        <f t="shared" si="62"/>
        <v/>
      </c>
      <c r="AA316" s="100" t="str">
        <f t="shared" si="62"/>
        <v/>
      </c>
      <c r="AB316" s="100" t="str">
        <f t="shared" si="62"/>
        <v/>
      </c>
      <c r="AC316" s="100" t="str">
        <f t="shared" si="62"/>
        <v/>
      </c>
      <c r="AD316" s="100" t="str">
        <f t="shared" si="62"/>
        <v/>
      </c>
    </row>
    <row r="317" spans="11:30" x14ac:dyDescent="0.25">
      <c r="K317" s="100" t="str">
        <f t="shared" si="61"/>
        <v/>
      </c>
      <c r="L317" s="100" t="str">
        <f t="shared" si="61"/>
        <v/>
      </c>
      <c r="M317" s="100" t="str">
        <f t="shared" si="61"/>
        <v/>
      </c>
      <c r="N317" s="100" t="str">
        <f t="shared" si="61"/>
        <v/>
      </c>
      <c r="O317" s="100" t="str">
        <f t="shared" si="61"/>
        <v/>
      </c>
      <c r="P317" s="100" t="str">
        <f t="shared" si="61"/>
        <v/>
      </c>
      <c r="Q317" s="100" t="str">
        <f t="shared" si="61"/>
        <v/>
      </c>
      <c r="R317" s="100" t="str">
        <f t="shared" si="61"/>
        <v/>
      </c>
      <c r="S317" s="100" t="str">
        <f t="shared" si="61"/>
        <v/>
      </c>
      <c r="T317" s="100" t="str">
        <f t="shared" si="61"/>
        <v/>
      </c>
      <c r="U317" s="100" t="str">
        <f t="shared" si="62"/>
        <v/>
      </c>
      <c r="V317" s="100" t="str">
        <f t="shared" si="62"/>
        <v/>
      </c>
      <c r="W317" s="100" t="str">
        <f t="shared" si="62"/>
        <v/>
      </c>
      <c r="X317" s="100" t="str">
        <f t="shared" si="62"/>
        <v/>
      </c>
      <c r="Y317" s="100" t="str">
        <f t="shared" si="62"/>
        <v/>
      </c>
      <c r="Z317" s="100" t="str">
        <f t="shared" si="62"/>
        <v/>
      </c>
      <c r="AA317" s="100" t="str">
        <f t="shared" si="62"/>
        <v/>
      </c>
      <c r="AB317" s="100" t="str">
        <f t="shared" si="62"/>
        <v/>
      </c>
      <c r="AC317" s="100" t="str">
        <f t="shared" si="62"/>
        <v/>
      </c>
      <c r="AD317" s="100" t="str">
        <f t="shared" si="62"/>
        <v/>
      </c>
    </row>
    <row r="318" spans="11:30" x14ac:dyDescent="0.25">
      <c r="K318" s="100" t="str">
        <f t="shared" si="61"/>
        <v/>
      </c>
      <c r="L318" s="100" t="str">
        <f t="shared" si="61"/>
        <v/>
      </c>
      <c r="M318" s="100" t="str">
        <f t="shared" si="61"/>
        <v/>
      </c>
      <c r="N318" s="100" t="str">
        <f t="shared" si="61"/>
        <v/>
      </c>
      <c r="O318" s="100" t="str">
        <f t="shared" si="61"/>
        <v/>
      </c>
      <c r="P318" s="100" t="str">
        <f t="shared" si="61"/>
        <v/>
      </c>
      <c r="Q318" s="100" t="str">
        <f t="shared" si="61"/>
        <v/>
      </c>
      <c r="R318" s="100" t="str">
        <f t="shared" si="61"/>
        <v/>
      </c>
      <c r="S318" s="100" t="str">
        <f t="shared" si="61"/>
        <v/>
      </c>
      <c r="T318" s="100" t="str">
        <f t="shared" si="61"/>
        <v/>
      </c>
      <c r="U318" s="100" t="str">
        <f t="shared" si="62"/>
        <v/>
      </c>
      <c r="V318" s="100" t="str">
        <f t="shared" si="62"/>
        <v/>
      </c>
      <c r="W318" s="100" t="str">
        <f t="shared" si="62"/>
        <v/>
      </c>
      <c r="X318" s="100" t="str">
        <f t="shared" si="62"/>
        <v/>
      </c>
      <c r="Y318" s="100" t="str">
        <f t="shared" si="62"/>
        <v/>
      </c>
      <c r="Z318" s="100" t="str">
        <f t="shared" si="62"/>
        <v/>
      </c>
      <c r="AA318" s="100" t="str">
        <f t="shared" si="62"/>
        <v/>
      </c>
      <c r="AB318" s="100" t="str">
        <f t="shared" si="62"/>
        <v/>
      </c>
      <c r="AC318" s="100" t="str">
        <f t="shared" si="62"/>
        <v/>
      </c>
      <c r="AD318" s="100" t="str">
        <f t="shared" si="62"/>
        <v/>
      </c>
    </row>
    <row r="319" spans="11:30" x14ac:dyDescent="0.25">
      <c r="K319" s="100" t="str">
        <f t="shared" si="61"/>
        <v/>
      </c>
      <c r="L319" s="100" t="str">
        <f t="shared" si="61"/>
        <v/>
      </c>
      <c r="M319" s="100" t="str">
        <f t="shared" si="61"/>
        <v/>
      </c>
      <c r="N319" s="100" t="str">
        <f t="shared" si="61"/>
        <v/>
      </c>
      <c r="O319" s="100" t="str">
        <f t="shared" si="61"/>
        <v/>
      </c>
      <c r="P319" s="100" t="str">
        <f t="shared" si="61"/>
        <v/>
      </c>
      <c r="Q319" s="100" t="str">
        <f t="shared" si="61"/>
        <v/>
      </c>
      <c r="R319" s="100" t="str">
        <f t="shared" si="61"/>
        <v/>
      </c>
      <c r="S319" s="100" t="str">
        <f t="shared" si="61"/>
        <v/>
      </c>
      <c r="T319" s="100" t="str">
        <f t="shared" si="61"/>
        <v/>
      </c>
      <c r="U319" s="100" t="str">
        <f t="shared" si="62"/>
        <v/>
      </c>
      <c r="V319" s="100" t="str">
        <f t="shared" si="62"/>
        <v/>
      </c>
      <c r="W319" s="100" t="str">
        <f t="shared" si="62"/>
        <v/>
      </c>
      <c r="X319" s="100" t="str">
        <f t="shared" si="62"/>
        <v/>
      </c>
      <c r="Y319" s="100" t="str">
        <f t="shared" si="62"/>
        <v/>
      </c>
      <c r="Z319" s="100" t="str">
        <f t="shared" si="62"/>
        <v/>
      </c>
      <c r="AA319" s="100" t="str">
        <f t="shared" si="62"/>
        <v/>
      </c>
      <c r="AB319" s="100" t="str">
        <f t="shared" si="62"/>
        <v/>
      </c>
      <c r="AC319" s="100" t="str">
        <f t="shared" si="62"/>
        <v/>
      </c>
      <c r="AD319" s="100" t="str">
        <f t="shared" si="62"/>
        <v/>
      </c>
    </row>
    <row r="320" spans="11:30" x14ac:dyDescent="0.25">
      <c r="K320" s="100" t="str">
        <f t="shared" si="61"/>
        <v/>
      </c>
      <c r="L320" s="100" t="str">
        <f t="shared" si="61"/>
        <v/>
      </c>
      <c r="M320" s="100" t="str">
        <f t="shared" si="61"/>
        <v/>
      </c>
      <c r="N320" s="100" t="str">
        <f t="shared" si="61"/>
        <v/>
      </c>
      <c r="O320" s="100" t="str">
        <f t="shared" si="61"/>
        <v/>
      </c>
      <c r="P320" s="100" t="str">
        <f t="shared" si="61"/>
        <v/>
      </c>
      <c r="Q320" s="100" t="str">
        <f t="shared" si="61"/>
        <v/>
      </c>
      <c r="R320" s="100" t="str">
        <f t="shared" si="61"/>
        <v/>
      </c>
      <c r="S320" s="100" t="str">
        <f t="shared" si="61"/>
        <v/>
      </c>
      <c r="T320" s="100" t="str">
        <f t="shared" si="61"/>
        <v/>
      </c>
      <c r="U320" s="100" t="str">
        <f t="shared" si="62"/>
        <v/>
      </c>
      <c r="V320" s="100" t="str">
        <f t="shared" si="62"/>
        <v/>
      </c>
      <c r="W320" s="100" t="str">
        <f t="shared" si="62"/>
        <v/>
      </c>
      <c r="X320" s="100" t="str">
        <f t="shared" si="62"/>
        <v/>
      </c>
      <c r="Y320" s="100" t="str">
        <f t="shared" si="62"/>
        <v/>
      </c>
      <c r="Z320" s="100" t="str">
        <f t="shared" si="62"/>
        <v/>
      </c>
      <c r="AA320" s="100" t="str">
        <f t="shared" si="62"/>
        <v/>
      </c>
      <c r="AB320" s="100" t="str">
        <f t="shared" si="62"/>
        <v/>
      </c>
      <c r="AC320" s="100" t="str">
        <f t="shared" si="62"/>
        <v/>
      </c>
      <c r="AD320" s="100" t="str">
        <f t="shared" si="62"/>
        <v/>
      </c>
    </row>
    <row r="321" spans="11:30" x14ac:dyDescent="0.25">
      <c r="K321" s="100" t="str">
        <f t="shared" si="61"/>
        <v/>
      </c>
      <c r="L321" s="100" t="str">
        <f t="shared" si="61"/>
        <v/>
      </c>
      <c r="M321" s="100" t="str">
        <f t="shared" si="61"/>
        <v/>
      </c>
      <c r="N321" s="100" t="str">
        <f t="shared" si="61"/>
        <v/>
      </c>
      <c r="O321" s="100" t="str">
        <f t="shared" si="61"/>
        <v/>
      </c>
      <c r="P321" s="100" t="str">
        <f t="shared" si="61"/>
        <v/>
      </c>
      <c r="Q321" s="100" t="str">
        <f t="shared" si="61"/>
        <v/>
      </c>
      <c r="R321" s="100" t="str">
        <f t="shared" si="61"/>
        <v/>
      </c>
      <c r="S321" s="100" t="str">
        <f t="shared" si="61"/>
        <v/>
      </c>
      <c r="T321" s="100" t="str">
        <f t="shared" si="61"/>
        <v/>
      </c>
      <c r="U321" s="100" t="str">
        <f t="shared" si="62"/>
        <v/>
      </c>
      <c r="V321" s="100" t="str">
        <f t="shared" si="62"/>
        <v/>
      </c>
      <c r="W321" s="100" t="str">
        <f t="shared" si="62"/>
        <v/>
      </c>
      <c r="X321" s="100" t="str">
        <f t="shared" si="62"/>
        <v/>
      </c>
      <c r="Y321" s="100" t="str">
        <f t="shared" si="62"/>
        <v/>
      </c>
      <c r="Z321" s="100" t="str">
        <f t="shared" si="62"/>
        <v/>
      </c>
      <c r="AA321" s="100" t="str">
        <f t="shared" si="62"/>
        <v/>
      </c>
      <c r="AB321" s="100" t="str">
        <f t="shared" si="62"/>
        <v/>
      </c>
      <c r="AC321" s="100" t="str">
        <f t="shared" si="62"/>
        <v/>
      </c>
      <c r="AD321" s="100" t="str">
        <f t="shared" si="62"/>
        <v/>
      </c>
    </row>
    <row r="322" spans="11:30" x14ac:dyDescent="0.25">
      <c r="K322" s="100" t="str">
        <f t="shared" si="61"/>
        <v/>
      </c>
      <c r="L322" s="100" t="str">
        <f t="shared" si="61"/>
        <v/>
      </c>
      <c r="M322" s="100" t="str">
        <f t="shared" si="61"/>
        <v/>
      </c>
      <c r="N322" s="100" t="str">
        <f t="shared" si="61"/>
        <v/>
      </c>
      <c r="O322" s="100" t="str">
        <f t="shared" si="61"/>
        <v/>
      </c>
      <c r="P322" s="100" t="str">
        <f t="shared" si="61"/>
        <v/>
      </c>
      <c r="Q322" s="100" t="str">
        <f t="shared" si="61"/>
        <v/>
      </c>
      <c r="R322" s="100" t="str">
        <f t="shared" si="61"/>
        <v/>
      </c>
      <c r="S322" s="100" t="str">
        <f t="shared" si="61"/>
        <v/>
      </c>
      <c r="T322" s="100" t="str">
        <f t="shared" si="61"/>
        <v/>
      </c>
      <c r="U322" s="100" t="str">
        <f t="shared" si="62"/>
        <v/>
      </c>
      <c r="V322" s="100" t="str">
        <f t="shared" si="62"/>
        <v/>
      </c>
      <c r="W322" s="100" t="str">
        <f t="shared" si="62"/>
        <v/>
      </c>
      <c r="X322" s="100" t="str">
        <f t="shared" si="62"/>
        <v/>
      </c>
      <c r="Y322" s="100" t="str">
        <f t="shared" si="62"/>
        <v/>
      </c>
      <c r="Z322" s="100" t="str">
        <f t="shared" si="62"/>
        <v/>
      </c>
      <c r="AA322" s="100" t="str">
        <f t="shared" si="62"/>
        <v/>
      </c>
      <c r="AB322" s="100" t="str">
        <f t="shared" si="62"/>
        <v/>
      </c>
      <c r="AC322" s="100" t="str">
        <f t="shared" si="62"/>
        <v/>
      </c>
      <c r="AD322" s="100" t="str">
        <f t="shared" si="62"/>
        <v/>
      </c>
    </row>
    <row r="323" spans="11:30" x14ac:dyDescent="0.25">
      <c r="K323" s="100" t="str">
        <f t="shared" ref="K323:T332" si="63">IF($G323=K$11,$F323,"")</f>
        <v/>
      </c>
      <c r="L323" s="100" t="str">
        <f t="shared" si="63"/>
        <v/>
      </c>
      <c r="M323" s="100" t="str">
        <f t="shared" si="63"/>
        <v/>
      </c>
      <c r="N323" s="100" t="str">
        <f t="shared" si="63"/>
        <v/>
      </c>
      <c r="O323" s="100" t="str">
        <f t="shared" si="63"/>
        <v/>
      </c>
      <c r="P323" s="100" t="str">
        <f t="shared" si="63"/>
        <v/>
      </c>
      <c r="Q323" s="100" t="str">
        <f t="shared" si="63"/>
        <v/>
      </c>
      <c r="R323" s="100" t="str">
        <f t="shared" si="63"/>
        <v/>
      </c>
      <c r="S323" s="100" t="str">
        <f t="shared" si="63"/>
        <v/>
      </c>
      <c r="T323" s="100" t="str">
        <f t="shared" si="63"/>
        <v/>
      </c>
      <c r="U323" s="100" t="str">
        <f t="shared" ref="U323:AD332" si="64">IF($G323=U$11,$F323,"")</f>
        <v/>
      </c>
      <c r="V323" s="100" t="str">
        <f t="shared" si="64"/>
        <v/>
      </c>
      <c r="W323" s="100" t="str">
        <f t="shared" si="64"/>
        <v/>
      </c>
      <c r="X323" s="100" t="str">
        <f t="shared" si="64"/>
        <v/>
      </c>
      <c r="Y323" s="100" t="str">
        <f t="shared" si="64"/>
        <v/>
      </c>
      <c r="Z323" s="100" t="str">
        <f t="shared" si="64"/>
        <v/>
      </c>
      <c r="AA323" s="100" t="str">
        <f t="shared" si="64"/>
        <v/>
      </c>
      <c r="AB323" s="100" t="str">
        <f t="shared" si="64"/>
        <v/>
      </c>
      <c r="AC323" s="100" t="str">
        <f t="shared" si="64"/>
        <v/>
      </c>
      <c r="AD323" s="100" t="str">
        <f t="shared" si="64"/>
        <v/>
      </c>
    </row>
    <row r="324" spans="11:30" x14ac:dyDescent="0.25">
      <c r="K324" s="100" t="str">
        <f t="shared" si="63"/>
        <v/>
      </c>
      <c r="L324" s="100" t="str">
        <f t="shared" si="63"/>
        <v/>
      </c>
      <c r="M324" s="100" t="str">
        <f t="shared" si="63"/>
        <v/>
      </c>
      <c r="N324" s="100" t="str">
        <f t="shared" si="63"/>
        <v/>
      </c>
      <c r="O324" s="100" t="str">
        <f t="shared" si="63"/>
        <v/>
      </c>
      <c r="P324" s="100" t="str">
        <f t="shared" si="63"/>
        <v/>
      </c>
      <c r="Q324" s="100" t="str">
        <f t="shared" si="63"/>
        <v/>
      </c>
      <c r="R324" s="100" t="str">
        <f t="shared" si="63"/>
        <v/>
      </c>
      <c r="S324" s="100" t="str">
        <f t="shared" si="63"/>
        <v/>
      </c>
      <c r="T324" s="100" t="str">
        <f t="shared" si="63"/>
        <v/>
      </c>
      <c r="U324" s="100" t="str">
        <f t="shared" si="64"/>
        <v/>
      </c>
      <c r="V324" s="100" t="str">
        <f t="shared" si="64"/>
        <v/>
      </c>
      <c r="W324" s="100" t="str">
        <f t="shared" si="64"/>
        <v/>
      </c>
      <c r="X324" s="100" t="str">
        <f t="shared" si="64"/>
        <v/>
      </c>
      <c r="Y324" s="100" t="str">
        <f t="shared" si="64"/>
        <v/>
      </c>
      <c r="Z324" s="100" t="str">
        <f t="shared" si="64"/>
        <v/>
      </c>
      <c r="AA324" s="100" t="str">
        <f t="shared" si="64"/>
        <v/>
      </c>
      <c r="AB324" s="100" t="str">
        <f t="shared" si="64"/>
        <v/>
      </c>
      <c r="AC324" s="100" t="str">
        <f t="shared" si="64"/>
        <v/>
      </c>
      <c r="AD324" s="100" t="str">
        <f t="shared" si="64"/>
        <v/>
      </c>
    </row>
    <row r="325" spans="11:30" x14ac:dyDescent="0.25">
      <c r="K325" s="100" t="str">
        <f t="shared" si="63"/>
        <v/>
      </c>
      <c r="L325" s="100" t="str">
        <f t="shared" si="63"/>
        <v/>
      </c>
      <c r="M325" s="100" t="str">
        <f t="shared" si="63"/>
        <v/>
      </c>
      <c r="N325" s="100" t="str">
        <f t="shared" si="63"/>
        <v/>
      </c>
      <c r="O325" s="100" t="str">
        <f t="shared" si="63"/>
        <v/>
      </c>
      <c r="P325" s="100" t="str">
        <f t="shared" si="63"/>
        <v/>
      </c>
      <c r="Q325" s="100" t="str">
        <f t="shared" si="63"/>
        <v/>
      </c>
      <c r="R325" s="100" t="str">
        <f t="shared" si="63"/>
        <v/>
      </c>
      <c r="S325" s="100" t="str">
        <f t="shared" si="63"/>
        <v/>
      </c>
      <c r="T325" s="100" t="str">
        <f t="shared" si="63"/>
        <v/>
      </c>
      <c r="U325" s="100" t="str">
        <f t="shared" si="64"/>
        <v/>
      </c>
      <c r="V325" s="100" t="str">
        <f t="shared" si="64"/>
        <v/>
      </c>
      <c r="W325" s="100" t="str">
        <f t="shared" si="64"/>
        <v/>
      </c>
      <c r="X325" s="100" t="str">
        <f t="shared" si="64"/>
        <v/>
      </c>
      <c r="Y325" s="100" t="str">
        <f t="shared" si="64"/>
        <v/>
      </c>
      <c r="Z325" s="100" t="str">
        <f t="shared" si="64"/>
        <v/>
      </c>
      <c r="AA325" s="100" t="str">
        <f t="shared" si="64"/>
        <v/>
      </c>
      <c r="AB325" s="100" t="str">
        <f t="shared" si="64"/>
        <v/>
      </c>
      <c r="AC325" s="100" t="str">
        <f t="shared" si="64"/>
        <v/>
      </c>
      <c r="AD325" s="100" t="str">
        <f t="shared" si="64"/>
        <v/>
      </c>
    </row>
    <row r="326" spans="11:30" x14ac:dyDescent="0.25">
      <c r="K326" s="100" t="str">
        <f t="shared" si="63"/>
        <v/>
      </c>
      <c r="L326" s="100" t="str">
        <f t="shared" si="63"/>
        <v/>
      </c>
      <c r="M326" s="100" t="str">
        <f t="shared" si="63"/>
        <v/>
      </c>
      <c r="N326" s="100" t="str">
        <f t="shared" si="63"/>
        <v/>
      </c>
      <c r="O326" s="100" t="str">
        <f t="shared" si="63"/>
        <v/>
      </c>
      <c r="P326" s="100" t="str">
        <f t="shared" si="63"/>
        <v/>
      </c>
      <c r="Q326" s="100" t="str">
        <f t="shared" si="63"/>
        <v/>
      </c>
      <c r="R326" s="100" t="str">
        <f t="shared" si="63"/>
        <v/>
      </c>
      <c r="S326" s="100" t="str">
        <f t="shared" si="63"/>
        <v/>
      </c>
      <c r="T326" s="100" t="str">
        <f t="shared" si="63"/>
        <v/>
      </c>
      <c r="U326" s="100" t="str">
        <f t="shared" si="64"/>
        <v/>
      </c>
      <c r="V326" s="100" t="str">
        <f t="shared" si="64"/>
        <v/>
      </c>
      <c r="W326" s="100" t="str">
        <f t="shared" si="64"/>
        <v/>
      </c>
      <c r="X326" s="100" t="str">
        <f t="shared" si="64"/>
        <v/>
      </c>
      <c r="Y326" s="100" t="str">
        <f t="shared" si="64"/>
        <v/>
      </c>
      <c r="Z326" s="100" t="str">
        <f t="shared" si="64"/>
        <v/>
      </c>
      <c r="AA326" s="100" t="str">
        <f t="shared" si="64"/>
        <v/>
      </c>
      <c r="AB326" s="100" t="str">
        <f t="shared" si="64"/>
        <v/>
      </c>
      <c r="AC326" s="100" t="str">
        <f t="shared" si="64"/>
        <v/>
      </c>
      <c r="AD326" s="100" t="str">
        <f t="shared" si="64"/>
        <v/>
      </c>
    </row>
    <row r="327" spans="11:30" x14ac:dyDescent="0.25">
      <c r="K327" s="100" t="str">
        <f t="shared" si="63"/>
        <v/>
      </c>
      <c r="L327" s="100" t="str">
        <f t="shared" si="63"/>
        <v/>
      </c>
      <c r="M327" s="100" t="str">
        <f t="shared" si="63"/>
        <v/>
      </c>
      <c r="N327" s="100" t="str">
        <f t="shared" si="63"/>
        <v/>
      </c>
      <c r="O327" s="100" t="str">
        <f t="shared" si="63"/>
        <v/>
      </c>
      <c r="P327" s="100" t="str">
        <f t="shared" si="63"/>
        <v/>
      </c>
      <c r="Q327" s="100" t="str">
        <f t="shared" si="63"/>
        <v/>
      </c>
      <c r="R327" s="100" t="str">
        <f t="shared" si="63"/>
        <v/>
      </c>
      <c r="S327" s="100" t="str">
        <f t="shared" si="63"/>
        <v/>
      </c>
      <c r="T327" s="100" t="str">
        <f t="shared" si="63"/>
        <v/>
      </c>
      <c r="U327" s="100" t="str">
        <f t="shared" si="64"/>
        <v/>
      </c>
      <c r="V327" s="100" t="str">
        <f t="shared" si="64"/>
        <v/>
      </c>
      <c r="W327" s="100" t="str">
        <f t="shared" si="64"/>
        <v/>
      </c>
      <c r="X327" s="100" t="str">
        <f t="shared" si="64"/>
        <v/>
      </c>
      <c r="Y327" s="100" t="str">
        <f t="shared" si="64"/>
        <v/>
      </c>
      <c r="Z327" s="100" t="str">
        <f t="shared" si="64"/>
        <v/>
      </c>
      <c r="AA327" s="100" t="str">
        <f t="shared" si="64"/>
        <v/>
      </c>
      <c r="AB327" s="100" t="str">
        <f t="shared" si="64"/>
        <v/>
      </c>
      <c r="AC327" s="100" t="str">
        <f t="shared" si="64"/>
        <v/>
      </c>
      <c r="AD327" s="100" t="str">
        <f t="shared" si="64"/>
        <v/>
      </c>
    </row>
    <row r="328" spans="11:30" x14ac:dyDescent="0.25">
      <c r="K328" s="100" t="str">
        <f t="shared" si="63"/>
        <v/>
      </c>
      <c r="L328" s="100" t="str">
        <f t="shared" si="63"/>
        <v/>
      </c>
      <c r="M328" s="100" t="str">
        <f t="shared" si="63"/>
        <v/>
      </c>
      <c r="N328" s="100" t="str">
        <f t="shared" si="63"/>
        <v/>
      </c>
      <c r="O328" s="100" t="str">
        <f t="shared" si="63"/>
        <v/>
      </c>
      <c r="P328" s="100" t="str">
        <f t="shared" si="63"/>
        <v/>
      </c>
      <c r="Q328" s="100" t="str">
        <f t="shared" si="63"/>
        <v/>
      </c>
      <c r="R328" s="100" t="str">
        <f t="shared" si="63"/>
        <v/>
      </c>
      <c r="S328" s="100" t="str">
        <f t="shared" si="63"/>
        <v/>
      </c>
      <c r="T328" s="100" t="str">
        <f t="shared" si="63"/>
        <v/>
      </c>
      <c r="U328" s="100" t="str">
        <f t="shared" si="64"/>
        <v/>
      </c>
      <c r="V328" s="100" t="str">
        <f t="shared" si="64"/>
        <v/>
      </c>
      <c r="W328" s="100" t="str">
        <f t="shared" si="64"/>
        <v/>
      </c>
      <c r="X328" s="100" t="str">
        <f t="shared" si="64"/>
        <v/>
      </c>
      <c r="Y328" s="100" t="str">
        <f t="shared" si="64"/>
        <v/>
      </c>
      <c r="Z328" s="100" t="str">
        <f t="shared" si="64"/>
        <v/>
      </c>
      <c r="AA328" s="100" t="str">
        <f t="shared" si="64"/>
        <v/>
      </c>
      <c r="AB328" s="100" t="str">
        <f t="shared" si="64"/>
        <v/>
      </c>
      <c r="AC328" s="100" t="str">
        <f t="shared" si="64"/>
        <v/>
      </c>
      <c r="AD328" s="100" t="str">
        <f t="shared" si="64"/>
        <v/>
      </c>
    </row>
    <row r="329" spans="11:30" x14ac:dyDescent="0.25">
      <c r="K329" s="100" t="str">
        <f t="shared" si="63"/>
        <v/>
      </c>
      <c r="L329" s="100" t="str">
        <f t="shared" si="63"/>
        <v/>
      </c>
      <c r="M329" s="100" t="str">
        <f t="shared" si="63"/>
        <v/>
      </c>
      <c r="N329" s="100" t="str">
        <f t="shared" si="63"/>
        <v/>
      </c>
      <c r="O329" s="100" t="str">
        <f t="shared" si="63"/>
        <v/>
      </c>
      <c r="P329" s="100" t="str">
        <f t="shared" si="63"/>
        <v/>
      </c>
      <c r="Q329" s="100" t="str">
        <f t="shared" si="63"/>
        <v/>
      </c>
      <c r="R329" s="100" t="str">
        <f t="shared" si="63"/>
        <v/>
      </c>
      <c r="S329" s="100" t="str">
        <f t="shared" si="63"/>
        <v/>
      </c>
      <c r="T329" s="100" t="str">
        <f t="shared" si="63"/>
        <v/>
      </c>
      <c r="U329" s="100" t="str">
        <f t="shared" si="64"/>
        <v/>
      </c>
      <c r="V329" s="100" t="str">
        <f t="shared" si="64"/>
        <v/>
      </c>
      <c r="W329" s="100" t="str">
        <f t="shared" si="64"/>
        <v/>
      </c>
      <c r="X329" s="100" t="str">
        <f t="shared" si="64"/>
        <v/>
      </c>
      <c r="Y329" s="100" t="str">
        <f t="shared" si="64"/>
        <v/>
      </c>
      <c r="Z329" s="100" t="str">
        <f t="shared" si="64"/>
        <v/>
      </c>
      <c r="AA329" s="100" t="str">
        <f t="shared" si="64"/>
        <v/>
      </c>
      <c r="AB329" s="100" t="str">
        <f t="shared" si="64"/>
        <v/>
      </c>
      <c r="AC329" s="100" t="str">
        <f t="shared" si="64"/>
        <v/>
      </c>
      <c r="AD329" s="100" t="str">
        <f t="shared" si="64"/>
        <v/>
      </c>
    </row>
    <row r="330" spans="11:30" x14ac:dyDescent="0.25">
      <c r="K330" s="100" t="str">
        <f t="shared" si="63"/>
        <v/>
      </c>
      <c r="L330" s="100" t="str">
        <f t="shared" si="63"/>
        <v/>
      </c>
      <c r="M330" s="100" t="str">
        <f t="shared" si="63"/>
        <v/>
      </c>
      <c r="N330" s="100" t="str">
        <f t="shared" si="63"/>
        <v/>
      </c>
      <c r="O330" s="100" t="str">
        <f t="shared" si="63"/>
        <v/>
      </c>
      <c r="P330" s="100" t="str">
        <f t="shared" si="63"/>
        <v/>
      </c>
      <c r="Q330" s="100" t="str">
        <f t="shared" si="63"/>
        <v/>
      </c>
      <c r="R330" s="100" t="str">
        <f t="shared" si="63"/>
        <v/>
      </c>
      <c r="S330" s="100" t="str">
        <f t="shared" si="63"/>
        <v/>
      </c>
      <c r="T330" s="100" t="str">
        <f t="shared" si="63"/>
        <v/>
      </c>
      <c r="U330" s="100" t="str">
        <f t="shared" si="64"/>
        <v/>
      </c>
      <c r="V330" s="100" t="str">
        <f t="shared" si="64"/>
        <v/>
      </c>
      <c r="W330" s="100" t="str">
        <f t="shared" si="64"/>
        <v/>
      </c>
      <c r="X330" s="100" t="str">
        <f t="shared" si="64"/>
        <v/>
      </c>
      <c r="Y330" s="100" t="str">
        <f t="shared" si="64"/>
        <v/>
      </c>
      <c r="Z330" s="100" t="str">
        <f t="shared" si="64"/>
        <v/>
      </c>
      <c r="AA330" s="100" t="str">
        <f t="shared" si="64"/>
        <v/>
      </c>
      <c r="AB330" s="100" t="str">
        <f t="shared" si="64"/>
        <v/>
      </c>
      <c r="AC330" s="100" t="str">
        <f t="shared" si="64"/>
        <v/>
      </c>
      <c r="AD330" s="100" t="str">
        <f t="shared" si="64"/>
        <v/>
      </c>
    </row>
    <row r="331" spans="11:30" x14ac:dyDescent="0.25">
      <c r="K331" s="100" t="str">
        <f t="shared" si="63"/>
        <v/>
      </c>
      <c r="L331" s="100" t="str">
        <f t="shared" si="63"/>
        <v/>
      </c>
      <c r="M331" s="100" t="str">
        <f t="shared" si="63"/>
        <v/>
      </c>
      <c r="N331" s="100" t="str">
        <f t="shared" si="63"/>
        <v/>
      </c>
      <c r="O331" s="100" t="str">
        <f t="shared" si="63"/>
        <v/>
      </c>
      <c r="P331" s="100" t="str">
        <f t="shared" si="63"/>
        <v/>
      </c>
      <c r="Q331" s="100" t="str">
        <f t="shared" si="63"/>
        <v/>
      </c>
      <c r="R331" s="100" t="str">
        <f t="shared" si="63"/>
        <v/>
      </c>
      <c r="S331" s="100" t="str">
        <f t="shared" si="63"/>
        <v/>
      </c>
      <c r="T331" s="100" t="str">
        <f t="shared" si="63"/>
        <v/>
      </c>
      <c r="U331" s="100" t="str">
        <f t="shared" si="64"/>
        <v/>
      </c>
      <c r="V331" s="100" t="str">
        <f t="shared" si="64"/>
        <v/>
      </c>
      <c r="W331" s="100" t="str">
        <f t="shared" si="64"/>
        <v/>
      </c>
      <c r="X331" s="100" t="str">
        <f t="shared" si="64"/>
        <v/>
      </c>
      <c r="Y331" s="100" t="str">
        <f t="shared" si="64"/>
        <v/>
      </c>
      <c r="Z331" s="100" t="str">
        <f t="shared" si="64"/>
        <v/>
      </c>
      <c r="AA331" s="100" t="str">
        <f t="shared" si="64"/>
        <v/>
      </c>
      <c r="AB331" s="100" t="str">
        <f t="shared" si="64"/>
        <v/>
      </c>
      <c r="AC331" s="100" t="str">
        <f t="shared" si="64"/>
        <v/>
      </c>
      <c r="AD331" s="100" t="str">
        <f t="shared" si="64"/>
        <v/>
      </c>
    </row>
    <row r="332" spans="11:30" x14ac:dyDescent="0.25">
      <c r="K332" s="100" t="str">
        <f t="shared" si="63"/>
        <v/>
      </c>
      <c r="L332" s="100" t="str">
        <f t="shared" si="63"/>
        <v/>
      </c>
      <c r="M332" s="100" t="str">
        <f t="shared" si="63"/>
        <v/>
      </c>
      <c r="N332" s="100" t="str">
        <f t="shared" si="63"/>
        <v/>
      </c>
      <c r="O332" s="100" t="str">
        <f t="shared" si="63"/>
        <v/>
      </c>
      <c r="P332" s="100" t="str">
        <f t="shared" si="63"/>
        <v/>
      </c>
      <c r="Q332" s="100" t="str">
        <f t="shared" si="63"/>
        <v/>
      </c>
      <c r="R332" s="100" t="str">
        <f t="shared" si="63"/>
        <v/>
      </c>
      <c r="S332" s="100" t="str">
        <f t="shared" si="63"/>
        <v/>
      </c>
      <c r="T332" s="100" t="str">
        <f t="shared" si="63"/>
        <v/>
      </c>
      <c r="U332" s="100" t="str">
        <f t="shared" si="64"/>
        <v/>
      </c>
      <c r="V332" s="100" t="str">
        <f t="shared" si="64"/>
        <v/>
      </c>
      <c r="W332" s="100" t="str">
        <f t="shared" si="64"/>
        <v/>
      </c>
      <c r="X332" s="100" t="str">
        <f t="shared" si="64"/>
        <v/>
      </c>
      <c r="Y332" s="100" t="str">
        <f t="shared" si="64"/>
        <v/>
      </c>
      <c r="Z332" s="100" t="str">
        <f t="shared" si="64"/>
        <v/>
      </c>
      <c r="AA332" s="100" t="str">
        <f t="shared" si="64"/>
        <v/>
      </c>
      <c r="AB332" s="100" t="str">
        <f t="shared" si="64"/>
        <v/>
      </c>
      <c r="AC332" s="100" t="str">
        <f t="shared" si="64"/>
        <v/>
      </c>
      <c r="AD332" s="100" t="str">
        <f t="shared" si="64"/>
        <v/>
      </c>
    </row>
    <row r="333" spans="11:30" x14ac:dyDescent="0.25">
      <c r="K333" s="100" t="str">
        <f t="shared" ref="K333:T342" si="65">IF($G333=K$11,$F333,"")</f>
        <v/>
      </c>
      <c r="L333" s="100" t="str">
        <f t="shared" si="65"/>
        <v/>
      </c>
      <c r="M333" s="100" t="str">
        <f t="shared" si="65"/>
        <v/>
      </c>
      <c r="N333" s="100" t="str">
        <f t="shared" si="65"/>
        <v/>
      </c>
      <c r="O333" s="100" t="str">
        <f t="shared" si="65"/>
        <v/>
      </c>
      <c r="P333" s="100" t="str">
        <f t="shared" si="65"/>
        <v/>
      </c>
      <c r="Q333" s="100" t="str">
        <f t="shared" si="65"/>
        <v/>
      </c>
      <c r="R333" s="100" t="str">
        <f t="shared" si="65"/>
        <v/>
      </c>
      <c r="S333" s="100" t="str">
        <f t="shared" si="65"/>
        <v/>
      </c>
      <c r="T333" s="100" t="str">
        <f t="shared" si="65"/>
        <v/>
      </c>
      <c r="U333" s="100" t="str">
        <f t="shared" ref="U333:AD342" si="66">IF($G333=U$11,$F333,"")</f>
        <v/>
      </c>
      <c r="V333" s="100" t="str">
        <f t="shared" si="66"/>
        <v/>
      </c>
      <c r="W333" s="100" t="str">
        <f t="shared" si="66"/>
        <v/>
      </c>
      <c r="X333" s="100" t="str">
        <f t="shared" si="66"/>
        <v/>
      </c>
      <c r="Y333" s="100" t="str">
        <f t="shared" si="66"/>
        <v/>
      </c>
      <c r="Z333" s="100" t="str">
        <f t="shared" si="66"/>
        <v/>
      </c>
      <c r="AA333" s="100" t="str">
        <f t="shared" si="66"/>
        <v/>
      </c>
      <c r="AB333" s="100" t="str">
        <f t="shared" si="66"/>
        <v/>
      </c>
      <c r="AC333" s="100" t="str">
        <f t="shared" si="66"/>
        <v/>
      </c>
      <c r="AD333" s="100" t="str">
        <f t="shared" si="66"/>
        <v/>
      </c>
    </row>
    <row r="334" spans="11:30" x14ac:dyDescent="0.25">
      <c r="K334" s="100" t="str">
        <f t="shared" si="65"/>
        <v/>
      </c>
      <c r="L334" s="100" t="str">
        <f t="shared" si="65"/>
        <v/>
      </c>
      <c r="M334" s="100" t="str">
        <f t="shared" si="65"/>
        <v/>
      </c>
      <c r="N334" s="100" t="str">
        <f t="shared" si="65"/>
        <v/>
      </c>
      <c r="O334" s="100" t="str">
        <f t="shared" si="65"/>
        <v/>
      </c>
      <c r="P334" s="100" t="str">
        <f t="shared" si="65"/>
        <v/>
      </c>
      <c r="Q334" s="100" t="str">
        <f t="shared" si="65"/>
        <v/>
      </c>
      <c r="R334" s="100" t="str">
        <f t="shared" si="65"/>
        <v/>
      </c>
      <c r="S334" s="100" t="str">
        <f t="shared" si="65"/>
        <v/>
      </c>
      <c r="T334" s="100" t="str">
        <f t="shared" si="65"/>
        <v/>
      </c>
      <c r="U334" s="100" t="str">
        <f t="shared" si="66"/>
        <v/>
      </c>
      <c r="V334" s="100" t="str">
        <f t="shared" si="66"/>
        <v/>
      </c>
      <c r="W334" s="100" t="str">
        <f t="shared" si="66"/>
        <v/>
      </c>
      <c r="X334" s="100" t="str">
        <f t="shared" si="66"/>
        <v/>
      </c>
      <c r="Y334" s="100" t="str">
        <f t="shared" si="66"/>
        <v/>
      </c>
      <c r="Z334" s="100" t="str">
        <f t="shared" si="66"/>
        <v/>
      </c>
      <c r="AA334" s="100" t="str">
        <f t="shared" si="66"/>
        <v/>
      </c>
      <c r="AB334" s="100" t="str">
        <f t="shared" si="66"/>
        <v/>
      </c>
      <c r="AC334" s="100" t="str">
        <f t="shared" si="66"/>
        <v/>
      </c>
      <c r="AD334" s="100" t="str">
        <f t="shared" si="66"/>
        <v/>
      </c>
    </row>
    <row r="335" spans="11:30" x14ac:dyDescent="0.25">
      <c r="K335" s="100" t="str">
        <f t="shared" si="65"/>
        <v/>
      </c>
      <c r="L335" s="100" t="str">
        <f t="shared" si="65"/>
        <v/>
      </c>
      <c r="M335" s="100" t="str">
        <f t="shared" si="65"/>
        <v/>
      </c>
      <c r="N335" s="100" t="str">
        <f t="shared" si="65"/>
        <v/>
      </c>
      <c r="O335" s="100" t="str">
        <f t="shared" si="65"/>
        <v/>
      </c>
      <c r="P335" s="100" t="str">
        <f t="shared" si="65"/>
        <v/>
      </c>
      <c r="Q335" s="100" t="str">
        <f t="shared" si="65"/>
        <v/>
      </c>
      <c r="R335" s="100" t="str">
        <f t="shared" si="65"/>
        <v/>
      </c>
      <c r="S335" s="100" t="str">
        <f t="shared" si="65"/>
        <v/>
      </c>
      <c r="T335" s="100" t="str">
        <f t="shared" si="65"/>
        <v/>
      </c>
      <c r="U335" s="100" t="str">
        <f t="shared" si="66"/>
        <v/>
      </c>
      <c r="V335" s="100" t="str">
        <f t="shared" si="66"/>
        <v/>
      </c>
      <c r="W335" s="100" t="str">
        <f t="shared" si="66"/>
        <v/>
      </c>
      <c r="X335" s="100" t="str">
        <f t="shared" si="66"/>
        <v/>
      </c>
      <c r="Y335" s="100" t="str">
        <f t="shared" si="66"/>
        <v/>
      </c>
      <c r="Z335" s="100" t="str">
        <f t="shared" si="66"/>
        <v/>
      </c>
      <c r="AA335" s="100" t="str">
        <f t="shared" si="66"/>
        <v/>
      </c>
      <c r="AB335" s="100" t="str">
        <f t="shared" si="66"/>
        <v/>
      </c>
      <c r="AC335" s="100" t="str">
        <f t="shared" si="66"/>
        <v/>
      </c>
      <c r="AD335" s="100" t="str">
        <f t="shared" si="66"/>
        <v/>
      </c>
    </row>
    <row r="336" spans="11:30" x14ac:dyDescent="0.25">
      <c r="K336" s="100" t="str">
        <f t="shared" si="65"/>
        <v/>
      </c>
      <c r="L336" s="100" t="str">
        <f t="shared" si="65"/>
        <v/>
      </c>
      <c r="M336" s="100" t="str">
        <f t="shared" si="65"/>
        <v/>
      </c>
      <c r="N336" s="100" t="str">
        <f t="shared" si="65"/>
        <v/>
      </c>
      <c r="O336" s="100" t="str">
        <f t="shared" si="65"/>
        <v/>
      </c>
      <c r="P336" s="100" t="str">
        <f t="shared" si="65"/>
        <v/>
      </c>
      <c r="Q336" s="100" t="str">
        <f t="shared" si="65"/>
        <v/>
      </c>
      <c r="R336" s="100" t="str">
        <f t="shared" si="65"/>
        <v/>
      </c>
      <c r="S336" s="100" t="str">
        <f t="shared" si="65"/>
        <v/>
      </c>
      <c r="T336" s="100" t="str">
        <f t="shared" si="65"/>
        <v/>
      </c>
      <c r="U336" s="100" t="str">
        <f t="shared" si="66"/>
        <v/>
      </c>
      <c r="V336" s="100" t="str">
        <f t="shared" si="66"/>
        <v/>
      </c>
      <c r="W336" s="100" t="str">
        <f t="shared" si="66"/>
        <v/>
      </c>
      <c r="X336" s="100" t="str">
        <f t="shared" si="66"/>
        <v/>
      </c>
      <c r="Y336" s="100" t="str">
        <f t="shared" si="66"/>
        <v/>
      </c>
      <c r="Z336" s="100" t="str">
        <f t="shared" si="66"/>
        <v/>
      </c>
      <c r="AA336" s="100" t="str">
        <f t="shared" si="66"/>
        <v/>
      </c>
      <c r="AB336" s="100" t="str">
        <f t="shared" si="66"/>
        <v/>
      </c>
      <c r="AC336" s="100" t="str">
        <f t="shared" si="66"/>
        <v/>
      </c>
      <c r="AD336" s="100" t="str">
        <f t="shared" si="66"/>
        <v/>
      </c>
    </row>
    <row r="337" spans="11:30" x14ac:dyDescent="0.25">
      <c r="K337" s="100" t="str">
        <f t="shared" si="65"/>
        <v/>
      </c>
      <c r="L337" s="100" t="str">
        <f t="shared" si="65"/>
        <v/>
      </c>
      <c r="M337" s="100" t="str">
        <f t="shared" si="65"/>
        <v/>
      </c>
      <c r="N337" s="100" t="str">
        <f t="shared" si="65"/>
        <v/>
      </c>
      <c r="O337" s="100" t="str">
        <f t="shared" si="65"/>
        <v/>
      </c>
      <c r="P337" s="100" t="str">
        <f t="shared" si="65"/>
        <v/>
      </c>
      <c r="Q337" s="100" t="str">
        <f t="shared" si="65"/>
        <v/>
      </c>
      <c r="R337" s="100" t="str">
        <f t="shared" si="65"/>
        <v/>
      </c>
      <c r="S337" s="100" t="str">
        <f t="shared" si="65"/>
        <v/>
      </c>
      <c r="T337" s="100" t="str">
        <f t="shared" si="65"/>
        <v/>
      </c>
      <c r="U337" s="100" t="str">
        <f t="shared" si="66"/>
        <v/>
      </c>
      <c r="V337" s="100" t="str">
        <f t="shared" si="66"/>
        <v/>
      </c>
      <c r="W337" s="100" t="str">
        <f t="shared" si="66"/>
        <v/>
      </c>
      <c r="X337" s="100" t="str">
        <f t="shared" si="66"/>
        <v/>
      </c>
      <c r="Y337" s="100" t="str">
        <f t="shared" si="66"/>
        <v/>
      </c>
      <c r="Z337" s="100" t="str">
        <f t="shared" si="66"/>
        <v/>
      </c>
      <c r="AA337" s="100" t="str">
        <f t="shared" si="66"/>
        <v/>
      </c>
      <c r="AB337" s="100" t="str">
        <f t="shared" si="66"/>
        <v/>
      </c>
      <c r="AC337" s="100" t="str">
        <f t="shared" si="66"/>
        <v/>
      </c>
      <c r="AD337" s="100" t="str">
        <f t="shared" si="66"/>
        <v/>
      </c>
    </row>
    <row r="338" spans="11:30" x14ac:dyDescent="0.25">
      <c r="K338" s="100" t="str">
        <f t="shared" si="65"/>
        <v/>
      </c>
      <c r="L338" s="100" t="str">
        <f t="shared" si="65"/>
        <v/>
      </c>
      <c r="M338" s="100" t="str">
        <f t="shared" si="65"/>
        <v/>
      </c>
      <c r="N338" s="100" t="str">
        <f t="shared" si="65"/>
        <v/>
      </c>
      <c r="O338" s="100" t="str">
        <f t="shared" si="65"/>
        <v/>
      </c>
      <c r="P338" s="100" t="str">
        <f t="shared" si="65"/>
        <v/>
      </c>
      <c r="Q338" s="100" t="str">
        <f t="shared" si="65"/>
        <v/>
      </c>
      <c r="R338" s="100" t="str">
        <f t="shared" si="65"/>
        <v/>
      </c>
      <c r="S338" s="100" t="str">
        <f t="shared" si="65"/>
        <v/>
      </c>
      <c r="T338" s="100" t="str">
        <f t="shared" si="65"/>
        <v/>
      </c>
      <c r="U338" s="100" t="str">
        <f t="shared" si="66"/>
        <v/>
      </c>
      <c r="V338" s="100" t="str">
        <f t="shared" si="66"/>
        <v/>
      </c>
      <c r="W338" s="100" t="str">
        <f t="shared" si="66"/>
        <v/>
      </c>
      <c r="X338" s="100" t="str">
        <f t="shared" si="66"/>
        <v/>
      </c>
      <c r="Y338" s="100" t="str">
        <f t="shared" si="66"/>
        <v/>
      </c>
      <c r="Z338" s="100" t="str">
        <f t="shared" si="66"/>
        <v/>
      </c>
      <c r="AA338" s="100" t="str">
        <f t="shared" si="66"/>
        <v/>
      </c>
      <c r="AB338" s="100" t="str">
        <f t="shared" si="66"/>
        <v/>
      </c>
      <c r="AC338" s="100" t="str">
        <f t="shared" si="66"/>
        <v/>
      </c>
      <c r="AD338" s="100" t="str">
        <f t="shared" si="66"/>
        <v/>
      </c>
    </row>
    <row r="339" spans="11:30" x14ac:dyDescent="0.25">
      <c r="K339" s="100" t="str">
        <f t="shared" si="65"/>
        <v/>
      </c>
      <c r="L339" s="100" t="str">
        <f t="shared" si="65"/>
        <v/>
      </c>
      <c r="M339" s="100" t="str">
        <f t="shared" si="65"/>
        <v/>
      </c>
      <c r="N339" s="100" t="str">
        <f t="shared" si="65"/>
        <v/>
      </c>
      <c r="O339" s="100" t="str">
        <f t="shared" si="65"/>
        <v/>
      </c>
      <c r="P339" s="100" t="str">
        <f t="shared" si="65"/>
        <v/>
      </c>
      <c r="Q339" s="100" t="str">
        <f t="shared" si="65"/>
        <v/>
      </c>
      <c r="R339" s="100" t="str">
        <f t="shared" si="65"/>
        <v/>
      </c>
      <c r="S339" s="100" t="str">
        <f t="shared" si="65"/>
        <v/>
      </c>
      <c r="T339" s="100" t="str">
        <f t="shared" si="65"/>
        <v/>
      </c>
      <c r="U339" s="100" t="str">
        <f t="shared" si="66"/>
        <v/>
      </c>
      <c r="V339" s="100" t="str">
        <f t="shared" si="66"/>
        <v/>
      </c>
      <c r="W339" s="100" t="str">
        <f t="shared" si="66"/>
        <v/>
      </c>
      <c r="X339" s="100" t="str">
        <f t="shared" si="66"/>
        <v/>
      </c>
      <c r="Y339" s="100" t="str">
        <f t="shared" si="66"/>
        <v/>
      </c>
      <c r="Z339" s="100" t="str">
        <f t="shared" si="66"/>
        <v/>
      </c>
      <c r="AA339" s="100" t="str">
        <f t="shared" si="66"/>
        <v/>
      </c>
      <c r="AB339" s="100" t="str">
        <f t="shared" si="66"/>
        <v/>
      </c>
      <c r="AC339" s="100" t="str">
        <f t="shared" si="66"/>
        <v/>
      </c>
      <c r="AD339" s="100" t="str">
        <f t="shared" si="66"/>
        <v/>
      </c>
    </row>
    <row r="340" spans="11:30" x14ac:dyDescent="0.25">
      <c r="K340" s="100" t="str">
        <f t="shared" si="65"/>
        <v/>
      </c>
      <c r="L340" s="100" t="str">
        <f t="shared" si="65"/>
        <v/>
      </c>
      <c r="M340" s="100" t="str">
        <f t="shared" si="65"/>
        <v/>
      </c>
      <c r="N340" s="100" t="str">
        <f t="shared" si="65"/>
        <v/>
      </c>
      <c r="O340" s="100" t="str">
        <f t="shared" si="65"/>
        <v/>
      </c>
      <c r="P340" s="100" t="str">
        <f t="shared" si="65"/>
        <v/>
      </c>
      <c r="Q340" s="100" t="str">
        <f t="shared" si="65"/>
        <v/>
      </c>
      <c r="R340" s="100" t="str">
        <f t="shared" si="65"/>
        <v/>
      </c>
      <c r="S340" s="100" t="str">
        <f t="shared" si="65"/>
        <v/>
      </c>
      <c r="T340" s="100" t="str">
        <f t="shared" si="65"/>
        <v/>
      </c>
      <c r="U340" s="100" t="str">
        <f t="shared" si="66"/>
        <v/>
      </c>
      <c r="V340" s="100" t="str">
        <f t="shared" si="66"/>
        <v/>
      </c>
      <c r="W340" s="100" t="str">
        <f t="shared" si="66"/>
        <v/>
      </c>
      <c r="X340" s="100" t="str">
        <f t="shared" si="66"/>
        <v/>
      </c>
      <c r="Y340" s="100" t="str">
        <f t="shared" si="66"/>
        <v/>
      </c>
      <c r="Z340" s="100" t="str">
        <f t="shared" si="66"/>
        <v/>
      </c>
      <c r="AA340" s="100" t="str">
        <f t="shared" si="66"/>
        <v/>
      </c>
      <c r="AB340" s="100" t="str">
        <f t="shared" si="66"/>
        <v/>
      </c>
      <c r="AC340" s="100" t="str">
        <f t="shared" si="66"/>
        <v/>
      </c>
      <c r="AD340" s="100" t="str">
        <f t="shared" si="66"/>
        <v/>
      </c>
    </row>
    <row r="341" spans="11:30" x14ac:dyDescent="0.25">
      <c r="K341" s="100" t="str">
        <f t="shared" si="65"/>
        <v/>
      </c>
      <c r="L341" s="100" t="str">
        <f t="shared" si="65"/>
        <v/>
      </c>
      <c r="M341" s="100" t="str">
        <f t="shared" si="65"/>
        <v/>
      </c>
      <c r="N341" s="100" t="str">
        <f t="shared" si="65"/>
        <v/>
      </c>
      <c r="O341" s="100" t="str">
        <f t="shared" si="65"/>
        <v/>
      </c>
      <c r="P341" s="100" t="str">
        <f t="shared" si="65"/>
        <v/>
      </c>
      <c r="Q341" s="100" t="str">
        <f t="shared" si="65"/>
        <v/>
      </c>
      <c r="R341" s="100" t="str">
        <f t="shared" si="65"/>
        <v/>
      </c>
      <c r="S341" s="100" t="str">
        <f t="shared" si="65"/>
        <v/>
      </c>
      <c r="T341" s="100" t="str">
        <f t="shared" si="65"/>
        <v/>
      </c>
      <c r="U341" s="100" t="str">
        <f t="shared" si="66"/>
        <v/>
      </c>
      <c r="V341" s="100" t="str">
        <f t="shared" si="66"/>
        <v/>
      </c>
      <c r="W341" s="100" t="str">
        <f t="shared" si="66"/>
        <v/>
      </c>
      <c r="X341" s="100" t="str">
        <f t="shared" si="66"/>
        <v/>
      </c>
      <c r="Y341" s="100" t="str">
        <f t="shared" si="66"/>
        <v/>
      </c>
      <c r="Z341" s="100" t="str">
        <f t="shared" si="66"/>
        <v/>
      </c>
      <c r="AA341" s="100" t="str">
        <f t="shared" si="66"/>
        <v/>
      </c>
      <c r="AB341" s="100" t="str">
        <f t="shared" si="66"/>
        <v/>
      </c>
      <c r="AC341" s="100" t="str">
        <f t="shared" si="66"/>
        <v/>
      </c>
      <c r="AD341" s="100" t="str">
        <f t="shared" si="66"/>
        <v/>
      </c>
    </row>
    <row r="342" spans="11:30" x14ac:dyDescent="0.25">
      <c r="K342" s="100" t="str">
        <f t="shared" si="65"/>
        <v/>
      </c>
      <c r="L342" s="100" t="str">
        <f t="shared" si="65"/>
        <v/>
      </c>
      <c r="M342" s="100" t="str">
        <f t="shared" si="65"/>
        <v/>
      </c>
      <c r="N342" s="100" t="str">
        <f t="shared" si="65"/>
        <v/>
      </c>
      <c r="O342" s="100" t="str">
        <f t="shared" si="65"/>
        <v/>
      </c>
      <c r="P342" s="100" t="str">
        <f t="shared" si="65"/>
        <v/>
      </c>
      <c r="Q342" s="100" t="str">
        <f t="shared" si="65"/>
        <v/>
      </c>
      <c r="R342" s="100" t="str">
        <f t="shared" si="65"/>
        <v/>
      </c>
      <c r="S342" s="100" t="str">
        <f t="shared" si="65"/>
        <v/>
      </c>
      <c r="T342" s="100" t="str">
        <f t="shared" si="65"/>
        <v/>
      </c>
      <c r="U342" s="100" t="str">
        <f t="shared" si="66"/>
        <v/>
      </c>
      <c r="V342" s="100" t="str">
        <f t="shared" si="66"/>
        <v/>
      </c>
      <c r="W342" s="100" t="str">
        <f t="shared" si="66"/>
        <v/>
      </c>
      <c r="X342" s="100" t="str">
        <f t="shared" si="66"/>
        <v/>
      </c>
      <c r="Y342" s="100" t="str">
        <f t="shared" si="66"/>
        <v/>
      </c>
      <c r="Z342" s="100" t="str">
        <f t="shared" si="66"/>
        <v/>
      </c>
      <c r="AA342" s="100" t="str">
        <f t="shared" si="66"/>
        <v/>
      </c>
      <c r="AB342" s="100" t="str">
        <f t="shared" si="66"/>
        <v/>
      </c>
      <c r="AC342" s="100" t="str">
        <f t="shared" si="66"/>
        <v/>
      </c>
      <c r="AD342" s="100" t="str">
        <f t="shared" si="66"/>
        <v/>
      </c>
    </row>
    <row r="343" spans="11:30" x14ac:dyDescent="0.25">
      <c r="K343" s="100" t="str">
        <f t="shared" ref="K343:T352" si="67">IF($G343=K$11,$F343,"")</f>
        <v/>
      </c>
      <c r="L343" s="100" t="str">
        <f t="shared" si="67"/>
        <v/>
      </c>
      <c r="M343" s="100" t="str">
        <f t="shared" si="67"/>
        <v/>
      </c>
      <c r="N343" s="100" t="str">
        <f t="shared" si="67"/>
        <v/>
      </c>
      <c r="O343" s="100" t="str">
        <f t="shared" si="67"/>
        <v/>
      </c>
      <c r="P343" s="100" t="str">
        <f t="shared" si="67"/>
        <v/>
      </c>
      <c r="Q343" s="100" t="str">
        <f t="shared" si="67"/>
        <v/>
      </c>
      <c r="R343" s="100" t="str">
        <f t="shared" si="67"/>
        <v/>
      </c>
      <c r="S343" s="100" t="str">
        <f t="shared" si="67"/>
        <v/>
      </c>
      <c r="T343" s="100" t="str">
        <f t="shared" si="67"/>
        <v/>
      </c>
      <c r="U343" s="100" t="str">
        <f t="shared" ref="U343:AD352" si="68">IF($G343=U$11,$F343,"")</f>
        <v/>
      </c>
      <c r="V343" s="100" t="str">
        <f t="shared" si="68"/>
        <v/>
      </c>
      <c r="W343" s="100" t="str">
        <f t="shared" si="68"/>
        <v/>
      </c>
      <c r="X343" s="100" t="str">
        <f t="shared" si="68"/>
        <v/>
      </c>
      <c r="Y343" s="100" t="str">
        <f t="shared" si="68"/>
        <v/>
      </c>
      <c r="Z343" s="100" t="str">
        <f t="shared" si="68"/>
        <v/>
      </c>
      <c r="AA343" s="100" t="str">
        <f t="shared" si="68"/>
        <v/>
      </c>
      <c r="AB343" s="100" t="str">
        <f t="shared" si="68"/>
        <v/>
      </c>
      <c r="AC343" s="100" t="str">
        <f t="shared" si="68"/>
        <v/>
      </c>
      <c r="AD343" s="100" t="str">
        <f t="shared" si="68"/>
        <v/>
      </c>
    </row>
    <row r="344" spans="11:30" x14ac:dyDescent="0.25">
      <c r="K344" s="100" t="str">
        <f t="shared" si="67"/>
        <v/>
      </c>
      <c r="L344" s="100" t="str">
        <f t="shared" si="67"/>
        <v/>
      </c>
      <c r="M344" s="100" t="str">
        <f t="shared" si="67"/>
        <v/>
      </c>
      <c r="N344" s="100" t="str">
        <f t="shared" si="67"/>
        <v/>
      </c>
      <c r="O344" s="100" t="str">
        <f t="shared" si="67"/>
        <v/>
      </c>
      <c r="P344" s="100" t="str">
        <f t="shared" si="67"/>
        <v/>
      </c>
      <c r="Q344" s="100" t="str">
        <f t="shared" si="67"/>
        <v/>
      </c>
      <c r="R344" s="100" t="str">
        <f t="shared" si="67"/>
        <v/>
      </c>
      <c r="S344" s="100" t="str">
        <f t="shared" si="67"/>
        <v/>
      </c>
      <c r="T344" s="100" t="str">
        <f t="shared" si="67"/>
        <v/>
      </c>
      <c r="U344" s="100" t="str">
        <f t="shared" si="68"/>
        <v/>
      </c>
      <c r="V344" s="100" t="str">
        <f t="shared" si="68"/>
        <v/>
      </c>
      <c r="W344" s="100" t="str">
        <f t="shared" si="68"/>
        <v/>
      </c>
      <c r="X344" s="100" t="str">
        <f t="shared" si="68"/>
        <v/>
      </c>
      <c r="Y344" s="100" t="str">
        <f t="shared" si="68"/>
        <v/>
      </c>
      <c r="Z344" s="100" t="str">
        <f t="shared" si="68"/>
        <v/>
      </c>
      <c r="AA344" s="100" t="str">
        <f t="shared" si="68"/>
        <v/>
      </c>
      <c r="AB344" s="100" t="str">
        <f t="shared" si="68"/>
        <v/>
      </c>
      <c r="AC344" s="100" t="str">
        <f t="shared" si="68"/>
        <v/>
      </c>
      <c r="AD344" s="100" t="str">
        <f t="shared" si="68"/>
        <v/>
      </c>
    </row>
    <row r="345" spans="11:30" x14ac:dyDescent="0.25">
      <c r="K345" s="100" t="str">
        <f t="shared" si="67"/>
        <v/>
      </c>
      <c r="L345" s="100" t="str">
        <f t="shared" si="67"/>
        <v/>
      </c>
      <c r="M345" s="100" t="str">
        <f t="shared" si="67"/>
        <v/>
      </c>
      <c r="N345" s="100" t="str">
        <f t="shared" si="67"/>
        <v/>
      </c>
      <c r="O345" s="100" t="str">
        <f t="shared" si="67"/>
        <v/>
      </c>
      <c r="P345" s="100" t="str">
        <f t="shared" si="67"/>
        <v/>
      </c>
      <c r="Q345" s="100" t="str">
        <f t="shared" si="67"/>
        <v/>
      </c>
      <c r="R345" s="100" t="str">
        <f t="shared" si="67"/>
        <v/>
      </c>
      <c r="S345" s="100" t="str">
        <f t="shared" si="67"/>
        <v/>
      </c>
      <c r="T345" s="100" t="str">
        <f t="shared" si="67"/>
        <v/>
      </c>
      <c r="U345" s="100" t="str">
        <f t="shared" si="68"/>
        <v/>
      </c>
      <c r="V345" s="100" t="str">
        <f t="shared" si="68"/>
        <v/>
      </c>
      <c r="W345" s="100" t="str">
        <f t="shared" si="68"/>
        <v/>
      </c>
      <c r="X345" s="100" t="str">
        <f t="shared" si="68"/>
        <v/>
      </c>
      <c r="Y345" s="100" t="str">
        <f t="shared" si="68"/>
        <v/>
      </c>
      <c r="Z345" s="100" t="str">
        <f t="shared" si="68"/>
        <v/>
      </c>
      <c r="AA345" s="100" t="str">
        <f t="shared" si="68"/>
        <v/>
      </c>
      <c r="AB345" s="100" t="str">
        <f t="shared" si="68"/>
        <v/>
      </c>
      <c r="AC345" s="100" t="str">
        <f t="shared" si="68"/>
        <v/>
      </c>
      <c r="AD345" s="100" t="str">
        <f t="shared" si="68"/>
        <v/>
      </c>
    </row>
    <row r="346" spans="11:30" x14ac:dyDescent="0.25">
      <c r="K346" s="100" t="str">
        <f t="shared" si="67"/>
        <v/>
      </c>
      <c r="L346" s="100" t="str">
        <f t="shared" si="67"/>
        <v/>
      </c>
      <c r="M346" s="100" t="str">
        <f t="shared" si="67"/>
        <v/>
      </c>
      <c r="N346" s="100" t="str">
        <f t="shared" si="67"/>
        <v/>
      </c>
      <c r="O346" s="100" t="str">
        <f t="shared" si="67"/>
        <v/>
      </c>
      <c r="P346" s="100" t="str">
        <f t="shared" si="67"/>
        <v/>
      </c>
      <c r="Q346" s="100" t="str">
        <f t="shared" si="67"/>
        <v/>
      </c>
      <c r="R346" s="100" t="str">
        <f t="shared" si="67"/>
        <v/>
      </c>
      <c r="S346" s="100" t="str">
        <f t="shared" si="67"/>
        <v/>
      </c>
      <c r="T346" s="100" t="str">
        <f t="shared" si="67"/>
        <v/>
      </c>
      <c r="U346" s="100" t="str">
        <f t="shared" si="68"/>
        <v/>
      </c>
      <c r="V346" s="100" t="str">
        <f t="shared" si="68"/>
        <v/>
      </c>
      <c r="W346" s="100" t="str">
        <f t="shared" si="68"/>
        <v/>
      </c>
      <c r="X346" s="100" t="str">
        <f t="shared" si="68"/>
        <v/>
      </c>
      <c r="Y346" s="100" t="str">
        <f t="shared" si="68"/>
        <v/>
      </c>
      <c r="Z346" s="100" t="str">
        <f t="shared" si="68"/>
        <v/>
      </c>
      <c r="AA346" s="100" t="str">
        <f t="shared" si="68"/>
        <v/>
      </c>
      <c r="AB346" s="100" t="str">
        <f t="shared" si="68"/>
        <v/>
      </c>
      <c r="AC346" s="100" t="str">
        <f t="shared" si="68"/>
        <v/>
      </c>
      <c r="AD346" s="100" t="str">
        <f t="shared" si="68"/>
        <v/>
      </c>
    </row>
    <row r="347" spans="11:30" x14ac:dyDescent="0.25">
      <c r="K347" s="100" t="str">
        <f t="shared" si="67"/>
        <v/>
      </c>
      <c r="L347" s="100" t="str">
        <f t="shared" si="67"/>
        <v/>
      </c>
      <c r="M347" s="100" t="str">
        <f t="shared" si="67"/>
        <v/>
      </c>
      <c r="N347" s="100" t="str">
        <f t="shared" si="67"/>
        <v/>
      </c>
      <c r="O347" s="100" t="str">
        <f t="shared" si="67"/>
        <v/>
      </c>
      <c r="P347" s="100" t="str">
        <f t="shared" si="67"/>
        <v/>
      </c>
      <c r="Q347" s="100" t="str">
        <f t="shared" si="67"/>
        <v/>
      </c>
      <c r="R347" s="100" t="str">
        <f t="shared" si="67"/>
        <v/>
      </c>
      <c r="S347" s="100" t="str">
        <f t="shared" si="67"/>
        <v/>
      </c>
      <c r="T347" s="100" t="str">
        <f t="shared" si="67"/>
        <v/>
      </c>
      <c r="U347" s="100" t="str">
        <f t="shared" si="68"/>
        <v/>
      </c>
      <c r="V347" s="100" t="str">
        <f t="shared" si="68"/>
        <v/>
      </c>
      <c r="W347" s="100" t="str">
        <f t="shared" si="68"/>
        <v/>
      </c>
      <c r="X347" s="100" t="str">
        <f t="shared" si="68"/>
        <v/>
      </c>
      <c r="Y347" s="100" t="str">
        <f t="shared" si="68"/>
        <v/>
      </c>
      <c r="Z347" s="100" t="str">
        <f t="shared" si="68"/>
        <v/>
      </c>
      <c r="AA347" s="100" t="str">
        <f t="shared" si="68"/>
        <v/>
      </c>
      <c r="AB347" s="100" t="str">
        <f t="shared" si="68"/>
        <v/>
      </c>
      <c r="AC347" s="100" t="str">
        <f t="shared" si="68"/>
        <v/>
      </c>
      <c r="AD347" s="100" t="str">
        <f t="shared" si="68"/>
        <v/>
      </c>
    </row>
    <row r="348" spans="11:30" x14ac:dyDescent="0.25">
      <c r="K348" s="100" t="str">
        <f t="shared" si="67"/>
        <v/>
      </c>
      <c r="L348" s="100" t="str">
        <f t="shared" si="67"/>
        <v/>
      </c>
      <c r="M348" s="100" t="str">
        <f t="shared" si="67"/>
        <v/>
      </c>
      <c r="N348" s="100" t="str">
        <f t="shared" si="67"/>
        <v/>
      </c>
      <c r="O348" s="100" t="str">
        <f t="shared" si="67"/>
        <v/>
      </c>
      <c r="P348" s="100" t="str">
        <f t="shared" si="67"/>
        <v/>
      </c>
      <c r="Q348" s="100" t="str">
        <f t="shared" si="67"/>
        <v/>
      </c>
      <c r="R348" s="100" t="str">
        <f t="shared" si="67"/>
        <v/>
      </c>
      <c r="S348" s="100" t="str">
        <f t="shared" si="67"/>
        <v/>
      </c>
      <c r="T348" s="100" t="str">
        <f t="shared" si="67"/>
        <v/>
      </c>
      <c r="U348" s="100" t="str">
        <f t="shared" si="68"/>
        <v/>
      </c>
      <c r="V348" s="100" t="str">
        <f t="shared" si="68"/>
        <v/>
      </c>
      <c r="W348" s="100" t="str">
        <f t="shared" si="68"/>
        <v/>
      </c>
      <c r="X348" s="100" t="str">
        <f t="shared" si="68"/>
        <v/>
      </c>
      <c r="Y348" s="100" t="str">
        <f t="shared" si="68"/>
        <v/>
      </c>
      <c r="Z348" s="100" t="str">
        <f t="shared" si="68"/>
        <v/>
      </c>
      <c r="AA348" s="100" t="str">
        <f t="shared" si="68"/>
        <v/>
      </c>
      <c r="AB348" s="100" t="str">
        <f t="shared" si="68"/>
        <v/>
      </c>
      <c r="AC348" s="100" t="str">
        <f t="shared" si="68"/>
        <v/>
      </c>
      <c r="AD348" s="100" t="str">
        <f t="shared" si="68"/>
        <v/>
      </c>
    </row>
    <row r="349" spans="11:30" x14ac:dyDescent="0.25">
      <c r="K349" s="100" t="str">
        <f t="shared" si="67"/>
        <v/>
      </c>
      <c r="L349" s="100" t="str">
        <f t="shared" si="67"/>
        <v/>
      </c>
      <c r="M349" s="100" t="str">
        <f t="shared" si="67"/>
        <v/>
      </c>
      <c r="N349" s="100" t="str">
        <f t="shared" si="67"/>
        <v/>
      </c>
      <c r="O349" s="100" t="str">
        <f t="shared" si="67"/>
        <v/>
      </c>
      <c r="P349" s="100" t="str">
        <f t="shared" si="67"/>
        <v/>
      </c>
      <c r="Q349" s="100" t="str">
        <f t="shared" si="67"/>
        <v/>
      </c>
      <c r="R349" s="100" t="str">
        <f t="shared" si="67"/>
        <v/>
      </c>
      <c r="S349" s="100" t="str">
        <f t="shared" si="67"/>
        <v/>
      </c>
      <c r="T349" s="100" t="str">
        <f t="shared" si="67"/>
        <v/>
      </c>
      <c r="U349" s="100" t="str">
        <f t="shared" si="68"/>
        <v/>
      </c>
      <c r="V349" s="100" t="str">
        <f t="shared" si="68"/>
        <v/>
      </c>
      <c r="W349" s="100" t="str">
        <f t="shared" si="68"/>
        <v/>
      </c>
      <c r="X349" s="100" t="str">
        <f t="shared" si="68"/>
        <v/>
      </c>
      <c r="Y349" s="100" t="str">
        <f t="shared" si="68"/>
        <v/>
      </c>
      <c r="Z349" s="100" t="str">
        <f t="shared" si="68"/>
        <v/>
      </c>
      <c r="AA349" s="100" t="str">
        <f t="shared" si="68"/>
        <v/>
      </c>
      <c r="AB349" s="100" t="str">
        <f t="shared" si="68"/>
        <v/>
      </c>
      <c r="AC349" s="100" t="str">
        <f t="shared" si="68"/>
        <v/>
      </c>
      <c r="AD349" s="100" t="str">
        <f t="shared" si="68"/>
        <v/>
      </c>
    </row>
    <row r="350" spans="11:30" x14ac:dyDescent="0.25">
      <c r="K350" s="100" t="str">
        <f t="shared" si="67"/>
        <v/>
      </c>
      <c r="L350" s="100" t="str">
        <f t="shared" si="67"/>
        <v/>
      </c>
      <c r="M350" s="100" t="str">
        <f t="shared" si="67"/>
        <v/>
      </c>
      <c r="N350" s="100" t="str">
        <f t="shared" si="67"/>
        <v/>
      </c>
      <c r="O350" s="100" t="str">
        <f t="shared" si="67"/>
        <v/>
      </c>
      <c r="P350" s="100" t="str">
        <f t="shared" si="67"/>
        <v/>
      </c>
      <c r="Q350" s="100" t="str">
        <f t="shared" si="67"/>
        <v/>
      </c>
      <c r="R350" s="100" t="str">
        <f t="shared" si="67"/>
        <v/>
      </c>
      <c r="S350" s="100" t="str">
        <f t="shared" si="67"/>
        <v/>
      </c>
      <c r="T350" s="100" t="str">
        <f t="shared" si="67"/>
        <v/>
      </c>
      <c r="U350" s="100" t="str">
        <f t="shared" si="68"/>
        <v/>
      </c>
      <c r="V350" s="100" t="str">
        <f t="shared" si="68"/>
        <v/>
      </c>
      <c r="W350" s="100" t="str">
        <f t="shared" si="68"/>
        <v/>
      </c>
      <c r="X350" s="100" t="str">
        <f t="shared" si="68"/>
        <v/>
      </c>
      <c r="Y350" s="100" t="str">
        <f t="shared" si="68"/>
        <v/>
      </c>
      <c r="Z350" s="100" t="str">
        <f t="shared" si="68"/>
        <v/>
      </c>
      <c r="AA350" s="100" t="str">
        <f t="shared" si="68"/>
        <v/>
      </c>
      <c r="AB350" s="100" t="str">
        <f t="shared" si="68"/>
        <v/>
      </c>
      <c r="AC350" s="100" t="str">
        <f t="shared" si="68"/>
        <v/>
      </c>
      <c r="AD350" s="100" t="str">
        <f t="shared" si="68"/>
        <v/>
      </c>
    </row>
    <row r="351" spans="11:30" x14ac:dyDescent="0.25">
      <c r="K351" s="100" t="str">
        <f t="shared" si="67"/>
        <v/>
      </c>
      <c r="L351" s="100" t="str">
        <f t="shared" si="67"/>
        <v/>
      </c>
      <c r="M351" s="100" t="str">
        <f t="shared" si="67"/>
        <v/>
      </c>
      <c r="N351" s="100" t="str">
        <f t="shared" si="67"/>
        <v/>
      </c>
      <c r="O351" s="100" t="str">
        <f t="shared" si="67"/>
        <v/>
      </c>
      <c r="P351" s="100" t="str">
        <f t="shared" si="67"/>
        <v/>
      </c>
      <c r="Q351" s="100" t="str">
        <f t="shared" si="67"/>
        <v/>
      </c>
      <c r="R351" s="100" t="str">
        <f t="shared" si="67"/>
        <v/>
      </c>
      <c r="S351" s="100" t="str">
        <f t="shared" si="67"/>
        <v/>
      </c>
      <c r="T351" s="100" t="str">
        <f t="shared" si="67"/>
        <v/>
      </c>
      <c r="U351" s="100" t="str">
        <f t="shared" si="68"/>
        <v/>
      </c>
      <c r="V351" s="100" t="str">
        <f t="shared" si="68"/>
        <v/>
      </c>
      <c r="W351" s="100" t="str">
        <f t="shared" si="68"/>
        <v/>
      </c>
      <c r="X351" s="100" t="str">
        <f t="shared" si="68"/>
        <v/>
      </c>
      <c r="Y351" s="100" t="str">
        <f t="shared" si="68"/>
        <v/>
      </c>
      <c r="Z351" s="100" t="str">
        <f t="shared" si="68"/>
        <v/>
      </c>
      <c r="AA351" s="100" t="str">
        <f t="shared" si="68"/>
        <v/>
      </c>
      <c r="AB351" s="100" t="str">
        <f t="shared" si="68"/>
        <v/>
      </c>
      <c r="AC351" s="100" t="str">
        <f t="shared" si="68"/>
        <v/>
      </c>
      <c r="AD351" s="100" t="str">
        <f t="shared" si="68"/>
        <v/>
      </c>
    </row>
    <row r="352" spans="11:30" x14ac:dyDescent="0.25">
      <c r="K352" s="100" t="str">
        <f t="shared" si="67"/>
        <v/>
      </c>
      <c r="L352" s="100" t="str">
        <f t="shared" si="67"/>
        <v/>
      </c>
      <c r="M352" s="100" t="str">
        <f t="shared" si="67"/>
        <v/>
      </c>
      <c r="N352" s="100" t="str">
        <f t="shared" si="67"/>
        <v/>
      </c>
      <c r="O352" s="100" t="str">
        <f t="shared" si="67"/>
        <v/>
      </c>
      <c r="P352" s="100" t="str">
        <f t="shared" si="67"/>
        <v/>
      </c>
      <c r="Q352" s="100" t="str">
        <f t="shared" si="67"/>
        <v/>
      </c>
      <c r="R352" s="100" t="str">
        <f t="shared" si="67"/>
        <v/>
      </c>
      <c r="S352" s="100" t="str">
        <f t="shared" si="67"/>
        <v/>
      </c>
      <c r="T352" s="100" t="str">
        <f t="shared" si="67"/>
        <v/>
      </c>
      <c r="U352" s="100" t="str">
        <f t="shared" si="68"/>
        <v/>
      </c>
      <c r="V352" s="100" t="str">
        <f t="shared" si="68"/>
        <v/>
      </c>
      <c r="W352" s="100" t="str">
        <f t="shared" si="68"/>
        <v/>
      </c>
      <c r="X352" s="100" t="str">
        <f t="shared" si="68"/>
        <v/>
      </c>
      <c r="Y352" s="100" t="str">
        <f t="shared" si="68"/>
        <v/>
      </c>
      <c r="Z352" s="100" t="str">
        <f t="shared" si="68"/>
        <v/>
      </c>
      <c r="AA352" s="100" t="str">
        <f t="shared" si="68"/>
        <v/>
      </c>
      <c r="AB352" s="100" t="str">
        <f t="shared" si="68"/>
        <v/>
      </c>
      <c r="AC352" s="100" t="str">
        <f t="shared" si="68"/>
        <v/>
      </c>
      <c r="AD352" s="100" t="str">
        <f t="shared" si="68"/>
        <v/>
      </c>
    </row>
    <row r="353" spans="11:30" x14ac:dyDescent="0.25">
      <c r="K353" s="100" t="str">
        <f t="shared" ref="K353:T362" si="69">IF($G353=K$11,$F353,"")</f>
        <v/>
      </c>
      <c r="L353" s="100" t="str">
        <f t="shared" si="69"/>
        <v/>
      </c>
      <c r="M353" s="100" t="str">
        <f t="shared" si="69"/>
        <v/>
      </c>
      <c r="N353" s="100" t="str">
        <f t="shared" si="69"/>
        <v/>
      </c>
      <c r="O353" s="100" t="str">
        <f t="shared" si="69"/>
        <v/>
      </c>
      <c r="P353" s="100" t="str">
        <f t="shared" si="69"/>
        <v/>
      </c>
      <c r="Q353" s="100" t="str">
        <f t="shared" si="69"/>
        <v/>
      </c>
      <c r="R353" s="100" t="str">
        <f t="shared" si="69"/>
        <v/>
      </c>
      <c r="S353" s="100" t="str">
        <f t="shared" si="69"/>
        <v/>
      </c>
      <c r="T353" s="100" t="str">
        <f t="shared" si="69"/>
        <v/>
      </c>
      <c r="U353" s="100" t="str">
        <f t="shared" ref="U353:AD362" si="70">IF($G353=U$11,$F353,"")</f>
        <v/>
      </c>
      <c r="V353" s="100" t="str">
        <f t="shared" si="70"/>
        <v/>
      </c>
      <c r="W353" s="100" t="str">
        <f t="shared" si="70"/>
        <v/>
      </c>
      <c r="X353" s="100" t="str">
        <f t="shared" si="70"/>
        <v/>
      </c>
      <c r="Y353" s="100" t="str">
        <f t="shared" si="70"/>
        <v/>
      </c>
      <c r="Z353" s="100" t="str">
        <f t="shared" si="70"/>
        <v/>
      </c>
      <c r="AA353" s="100" t="str">
        <f t="shared" si="70"/>
        <v/>
      </c>
      <c r="AB353" s="100" t="str">
        <f t="shared" si="70"/>
        <v/>
      </c>
      <c r="AC353" s="100" t="str">
        <f t="shared" si="70"/>
        <v/>
      </c>
      <c r="AD353" s="100" t="str">
        <f t="shared" si="70"/>
        <v/>
      </c>
    </row>
    <row r="354" spans="11:30" x14ac:dyDescent="0.25">
      <c r="K354" s="100" t="str">
        <f t="shared" si="69"/>
        <v/>
      </c>
      <c r="L354" s="100" t="str">
        <f t="shared" si="69"/>
        <v/>
      </c>
      <c r="M354" s="100" t="str">
        <f t="shared" si="69"/>
        <v/>
      </c>
      <c r="N354" s="100" t="str">
        <f t="shared" si="69"/>
        <v/>
      </c>
      <c r="O354" s="100" t="str">
        <f t="shared" si="69"/>
        <v/>
      </c>
      <c r="P354" s="100" t="str">
        <f t="shared" si="69"/>
        <v/>
      </c>
      <c r="Q354" s="100" t="str">
        <f t="shared" si="69"/>
        <v/>
      </c>
      <c r="R354" s="100" t="str">
        <f t="shared" si="69"/>
        <v/>
      </c>
      <c r="S354" s="100" t="str">
        <f t="shared" si="69"/>
        <v/>
      </c>
      <c r="T354" s="100" t="str">
        <f t="shared" si="69"/>
        <v/>
      </c>
      <c r="U354" s="100" t="str">
        <f t="shared" si="70"/>
        <v/>
      </c>
      <c r="V354" s="100" t="str">
        <f t="shared" si="70"/>
        <v/>
      </c>
      <c r="W354" s="100" t="str">
        <f t="shared" si="70"/>
        <v/>
      </c>
      <c r="X354" s="100" t="str">
        <f t="shared" si="70"/>
        <v/>
      </c>
      <c r="Y354" s="100" t="str">
        <f t="shared" si="70"/>
        <v/>
      </c>
      <c r="Z354" s="100" t="str">
        <f t="shared" si="70"/>
        <v/>
      </c>
      <c r="AA354" s="100" t="str">
        <f t="shared" si="70"/>
        <v/>
      </c>
      <c r="AB354" s="100" t="str">
        <f t="shared" si="70"/>
        <v/>
      </c>
      <c r="AC354" s="100" t="str">
        <f t="shared" si="70"/>
        <v/>
      </c>
      <c r="AD354" s="100" t="str">
        <f t="shared" si="70"/>
        <v/>
      </c>
    </row>
    <row r="355" spans="11:30" x14ac:dyDescent="0.25">
      <c r="K355" s="100" t="str">
        <f t="shared" si="69"/>
        <v/>
      </c>
      <c r="L355" s="100" t="str">
        <f t="shared" si="69"/>
        <v/>
      </c>
      <c r="M355" s="100" t="str">
        <f t="shared" si="69"/>
        <v/>
      </c>
      <c r="N355" s="100" t="str">
        <f t="shared" si="69"/>
        <v/>
      </c>
      <c r="O355" s="100" t="str">
        <f t="shared" si="69"/>
        <v/>
      </c>
      <c r="P355" s="100" t="str">
        <f t="shared" si="69"/>
        <v/>
      </c>
      <c r="Q355" s="100" t="str">
        <f t="shared" si="69"/>
        <v/>
      </c>
      <c r="R355" s="100" t="str">
        <f t="shared" si="69"/>
        <v/>
      </c>
      <c r="S355" s="100" t="str">
        <f t="shared" si="69"/>
        <v/>
      </c>
      <c r="T355" s="100" t="str">
        <f t="shared" si="69"/>
        <v/>
      </c>
      <c r="U355" s="100" t="str">
        <f t="shared" si="70"/>
        <v/>
      </c>
      <c r="V355" s="100" t="str">
        <f t="shared" si="70"/>
        <v/>
      </c>
      <c r="W355" s="100" t="str">
        <f t="shared" si="70"/>
        <v/>
      </c>
      <c r="X355" s="100" t="str">
        <f t="shared" si="70"/>
        <v/>
      </c>
      <c r="Y355" s="100" t="str">
        <f t="shared" si="70"/>
        <v/>
      </c>
      <c r="Z355" s="100" t="str">
        <f t="shared" si="70"/>
        <v/>
      </c>
      <c r="AA355" s="100" t="str">
        <f t="shared" si="70"/>
        <v/>
      </c>
      <c r="AB355" s="100" t="str">
        <f t="shared" si="70"/>
        <v/>
      </c>
      <c r="AC355" s="100" t="str">
        <f t="shared" si="70"/>
        <v/>
      </c>
      <c r="AD355" s="100" t="str">
        <f t="shared" si="70"/>
        <v/>
      </c>
    </row>
    <row r="356" spans="11:30" x14ac:dyDescent="0.25">
      <c r="K356" s="100" t="str">
        <f t="shared" si="69"/>
        <v/>
      </c>
      <c r="L356" s="100" t="str">
        <f t="shared" si="69"/>
        <v/>
      </c>
      <c r="M356" s="100" t="str">
        <f t="shared" si="69"/>
        <v/>
      </c>
      <c r="N356" s="100" t="str">
        <f t="shared" si="69"/>
        <v/>
      </c>
      <c r="O356" s="100" t="str">
        <f t="shared" si="69"/>
        <v/>
      </c>
      <c r="P356" s="100" t="str">
        <f t="shared" si="69"/>
        <v/>
      </c>
      <c r="Q356" s="100" t="str">
        <f t="shared" si="69"/>
        <v/>
      </c>
      <c r="R356" s="100" t="str">
        <f t="shared" si="69"/>
        <v/>
      </c>
      <c r="S356" s="100" t="str">
        <f t="shared" si="69"/>
        <v/>
      </c>
      <c r="T356" s="100" t="str">
        <f t="shared" si="69"/>
        <v/>
      </c>
      <c r="U356" s="100" t="str">
        <f t="shared" si="70"/>
        <v/>
      </c>
      <c r="V356" s="100" t="str">
        <f t="shared" si="70"/>
        <v/>
      </c>
      <c r="W356" s="100" t="str">
        <f t="shared" si="70"/>
        <v/>
      </c>
      <c r="X356" s="100" t="str">
        <f t="shared" si="70"/>
        <v/>
      </c>
      <c r="Y356" s="100" t="str">
        <f t="shared" si="70"/>
        <v/>
      </c>
      <c r="Z356" s="100" t="str">
        <f t="shared" si="70"/>
        <v/>
      </c>
      <c r="AA356" s="100" t="str">
        <f t="shared" si="70"/>
        <v/>
      </c>
      <c r="AB356" s="100" t="str">
        <f t="shared" si="70"/>
        <v/>
      </c>
      <c r="AC356" s="100" t="str">
        <f t="shared" si="70"/>
        <v/>
      </c>
      <c r="AD356" s="100" t="str">
        <f t="shared" si="70"/>
        <v/>
      </c>
    </row>
    <row r="357" spans="11:30" x14ac:dyDescent="0.25">
      <c r="K357" s="100" t="str">
        <f t="shared" si="69"/>
        <v/>
      </c>
      <c r="L357" s="100" t="str">
        <f t="shared" si="69"/>
        <v/>
      </c>
      <c r="M357" s="100" t="str">
        <f t="shared" si="69"/>
        <v/>
      </c>
      <c r="N357" s="100" t="str">
        <f t="shared" si="69"/>
        <v/>
      </c>
      <c r="O357" s="100" t="str">
        <f t="shared" si="69"/>
        <v/>
      </c>
      <c r="P357" s="100" t="str">
        <f t="shared" si="69"/>
        <v/>
      </c>
      <c r="Q357" s="100" t="str">
        <f t="shared" si="69"/>
        <v/>
      </c>
      <c r="R357" s="100" t="str">
        <f t="shared" si="69"/>
        <v/>
      </c>
      <c r="S357" s="100" t="str">
        <f t="shared" si="69"/>
        <v/>
      </c>
      <c r="T357" s="100" t="str">
        <f t="shared" si="69"/>
        <v/>
      </c>
      <c r="U357" s="100" t="str">
        <f t="shared" si="70"/>
        <v/>
      </c>
      <c r="V357" s="100" t="str">
        <f t="shared" si="70"/>
        <v/>
      </c>
      <c r="W357" s="100" t="str">
        <f t="shared" si="70"/>
        <v/>
      </c>
      <c r="X357" s="100" t="str">
        <f t="shared" si="70"/>
        <v/>
      </c>
      <c r="Y357" s="100" t="str">
        <f t="shared" si="70"/>
        <v/>
      </c>
      <c r="Z357" s="100" t="str">
        <f t="shared" si="70"/>
        <v/>
      </c>
      <c r="AA357" s="100" t="str">
        <f t="shared" si="70"/>
        <v/>
      </c>
      <c r="AB357" s="100" t="str">
        <f t="shared" si="70"/>
        <v/>
      </c>
      <c r="AC357" s="100" t="str">
        <f t="shared" si="70"/>
        <v/>
      </c>
      <c r="AD357" s="100" t="str">
        <f t="shared" si="70"/>
        <v/>
      </c>
    </row>
    <row r="358" spans="11:30" x14ac:dyDescent="0.25">
      <c r="K358" s="100" t="str">
        <f t="shared" si="69"/>
        <v/>
      </c>
      <c r="L358" s="100" t="str">
        <f t="shared" si="69"/>
        <v/>
      </c>
      <c r="M358" s="100" t="str">
        <f t="shared" si="69"/>
        <v/>
      </c>
      <c r="N358" s="100" t="str">
        <f t="shared" si="69"/>
        <v/>
      </c>
      <c r="O358" s="100" t="str">
        <f t="shared" si="69"/>
        <v/>
      </c>
      <c r="P358" s="100" t="str">
        <f t="shared" si="69"/>
        <v/>
      </c>
      <c r="Q358" s="100" t="str">
        <f t="shared" si="69"/>
        <v/>
      </c>
      <c r="R358" s="100" t="str">
        <f t="shared" si="69"/>
        <v/>
      </c>
      <c r="S358" s="100" t="str">
        <f t="shared" si="69"/>
        <v/>
      </c>
      <c r="T358" s="100" t="str">
        <f t="shared" si="69"/>
        <v/>
      </c>
      <c r="U358" s="100" t="str">
        <f t="shared" si="70"/>
        <v/>
      </c>
      <c r="V358" s="100" t="str">
        <f t="shared" si="70"/>
        <v/>
      </c>
      <c r="W358" s="100" t="str">
        <f t="shared" si="70"/>
        <v/>
      </c>
      <c r="X358" s="100" t="str">
        <f t="shared" si="70"/>
        <v/>
      </c>
      <c r="Y358" s="100" t="str">
        <f t="shared" si="70"/>
        <v/>
      </c>
      <c r="Z358" s="100" t="str">
        <f t="shared" si="70"/>
        <v/>
      </c>
      <c r="AA358" s="100" t="str">
        <f t="shared" si="70"/>
        <v/>
      </c>
      <c r="AB358" s="100" t="str">
        <f t="shared" si="70"/>
        <v/>
      </c>
      <c r="AC358" s="100" t="str">
        <f t="shared" si="70"/>
        <v/>
      </c>
      <c r="AD358" s="100" t="str">
        <f t="shared" si="70"/>
        <v/>
      </c>
    </row>
    <row r="359" spans="11:30" x14ac:dyDescent="0.25">
      <c r="K359" s="100" t="str">
        <f t="shared" si="69"/>
        <v/>
      </c>
      <c r="L359" s="100" t="str">
        <f t="shared" si="69"/>
        <v/>
      </c>
      <c r="M359" s="100" t="str">
        <f t="shared" si="69"/>
        <v/>
      </c>
      <c r="N359" s="100" t="str">
        <f t="shared" si="69"/>
        <v/>
      </c>
      <c r="O359" s="100" t="str">
        <f t="shared" si="69"/>
        <v/>
      </c>
      <c r="P359" s="100" t="str">
        <f t="shared" si="69"/>
        <v/>
      </c>
      <c r="Q359" s="100" t="str">
        <f t="shared" si="69"/>
        <v/>
      </c>
      <c r="R359" s="100" t="str">
        <f t="shared" si="69"/>
        <v/>
      </c>
      <c r="S359" s="100" t="str">
        <f t="shared" si="69"/>
        <v/>
      </c>
      <c r="T359" s="100" t="str">
        <f t="shared" si="69"/>
        <v/>
      </c>
      <c r="U359" s="100" t="str">
        <f t="shared" si="70"/>
        <v/>
      </c>
      <c r="V359" s="100" t="str">
        <f t="shared" si="70"/>
        <v/>
      </c>
      <c r="W359" s="100" t="str">
        <f t="shared" si="70"/>
        <v/>
      </c>
      <c r="X359" s="100" t="str">
        <f t="shared" si="70"/>
        <v/>
      </c>
      <c r="Y359" s="100" t="str">
        <f t="shared" si="70"/>
        <v/>
      </c>
      <c r="Z359" s="100" t="str">
        <f t="shared" si="70"/>
        <v/>
      </c>
      <c r="AA359" s="100" t="str">
        <f t="shared" si="70"/>
        <v/>
      </c>
      <c r="AB359" s="100" t="str">
        <f t="shared" si="70"/>
        <v/>
      </c>
      <c r="AC359" s="100" t="str">
        <f t="shared" si="70"/>
        <v/>
      </c>
      <c r="AD359" s="100" t="str">
        <f t="shared" si="70"/>
        <v/>
      </c>
    </row>
    <row r="360" spans="11:30" x14ac:dyDescent="0.25">
      <c r="K360" s="100" t="str">
        <f t="shared" si="69"/>
        <v/>
      </c>
      <c r="L360" s="100" t="str">
        <f t="shared" si="69"/>
        <v/>
      </c>
      <c r="M360" s="100" t="str">
        <f t="shared" si="69"/>
        <v/>
      </c>
      <c r="N360" s="100" t="str">
        <f t="shared" si="69"/>
        <v/>
      </c>
      <c r="O360" s="100" t="str">
        <f t="shared" si="69"/>
        <v/>
      </c>
      <c r="P360" s="100" t="str">
        <f t="shared" si="69"/>
        <v/>
      </c>
      <c r="Q360" s="100" t="str">
        <f t="shared" si="69"/>
        <v/>
      </c>
      <c r="R360" s="100" t="str">
        <f t="shared" si="69"/>
        <v/>
      </c>
      <c r="S360" s="100" t="str">
        <f t="shared" si="69"/>
        <v/>
      </c>
      <c r="T360" s="100" t="str">
        <f t="shared" si="69"/>
        <v/>
      </c>
      <c r="U360" s="100" t="str">
        <f t="shared" si="70"/>
        <v/>
      </c>
      <c r="V360" s="100" t="str">
        <f t="shared" si="70"/>
        <v/>
      </c>
      <c r="W360" s="100" t="str">
        <f t="shared" si="70"/>
        <v/>
      </c>
      <c r="X360" s="100" t="str">
        <f t="shared" si="70"/>
        <v/>
      </c>
      <c r="Y360" s="100" t="str">
        <f t="shared" si="70"/>
        <v/>
      </c>
      <c r="Z360" s="100" t="str">
        <f t="shared" si="70"/>
        <v/>
      </c>
      <c r="AA360" s="100" t="str">
        <f t="shared" si="70"/>
        <v/>
      </c>
      <c r="AB360" s="100" t="str">
        <f t="shared" si="70"/>
        <v/>
      </c>
      <c r="AC360" s="100" t="str">
        <f t="shared" si="70"/>
        <v/>
      </c>
      <c r="AD360" s="100" t="str">
        <f t="shared" si="70"/>
        <v/>
      </c>
    </row>
    <row r="361" spans="11:30" x14ac:dyDescent="0.25">
      <c r="K361" s="100" t="str">
        <f t="shared" si="69"/>
        <v/>
      </c>
      <c r="L361" s="100" t="str">
        <f t="shared" si="69"/>
        <v/>
      </c>
      <c r="M361" s="100" t="str">
        <f t="shared" si="69"/>
        <v/>
      </c>
      <c r="N361" s="100" t="str">
        <f t="shared" si="69"/>
        <v/>
      </c>
      <c r="O361" s="100" t="str">
        <f t="shared" si="69"/>
        <v/>
      </c>
      <c r="P361" s="100" t="str">
        <f t="shared" si="69"/>
        <v/>
      </c>
      <c r="Q361" s="100" t="str">
        <f t="shared" si="69"/>
        <v/>
      </c>
      <c r="R361" s="100" t="str">
        <f t="shared" si="69"/>
        <v/>
      </c>
      <c r="S361" s="100" t="str">
        <f t="shared" si="69"/>
        <v/>
      </c>
      <c r="T361" s="100" t="str">
        <f t="shared" si="69"/>
        <v/>
      </c>
      <c r="U361" s="100" t="str">
        <f t="shared" si="70"/>
        <v/>
      </c>
      <c r="V361" s="100" t="str">
        <f t="shared" si="70"/>
        <v/>
      </c>
      <c r="W361" s="100" t="str">
        <f t="shared" si="70"/>
        <v/>
      </c>
      <c r="X361" s="100" t="str">
        <f t="shared" si="70"/>
        <v/>
      </c>
      <c r="Y361" s="100" t="str">
        <f t="shared" si="70"/>
        <v/>
      </c>
      <c r="Z361" s="100" t="str">
        <f t="shared" si="70"/>
        <v/>
      </c>
      <c r="AA361" s="100" t="str">
        <f t="shared" si="70"/>
        <v/>
      </c>
      <c r="AB361" s="100" t="str">
        <f t="shared" si="70"/>
        <v/>
      </c>
      <c r="AC361" s="100" t="str">
        <f t="shared" si="70"/>
        <v/>
      </c>
      <c r="AD361" s="100" t="str">
        <f t="shared" si="70"/>
        <v/>
      </c>
    </row>
    <row r="362" spans="11:30" x14ac:dyDescent="0.25">
      <c r="K362" s="100" t="str">
        <f t="shared" si="69"/>
        <v/>
      </c>
      <c r="L362" s="100" t="str">
        <f t="shared" si="69"/>
        <v/>
      </c>
      <c r="M362" s="100" t="str">
        <f t="shared" si="69"/>
        <v/>
      </c>
      <c r="N362" s="100" t="str">
        <f t="shared" si="69"/>
        <v/>
      </c>
      <c r="O362" s="100" t="str">
        <f t="shared" si="69"/>
        <v/>
      </c>
      <c r="P362" s="100" t="str">
        <f t="shared" si="69"/>
        <v/>
      </c>
      <c r="Q362" s="100" t="str">
        <f t="shared" si="69"/>
        <v/>
      </c>
      <c r="R362" s="100" t="str">
        <f t="shared" si="69"/>
        <v/>
      </c>
      <c r="S362" s="100" t="str">
        <f t="shared" si="69"/>
        <v/>
      </c>
      <c r="T362" s="100" t="str">
        <f t="shared" si="69"/>
        <v/>
      </c>
      <c r="U362" s="100" t="str">
        <f t="shared" si="70"/>
        <v/>
      </c>
      <c r="V362" s="100" t="str">
        <f t="shared" si="70"/>
        <v/>
      </c>
      <c r="W362" s="100" t="str">
        <f t="shared" si="70"/>
        <v/>
      </c>
      <c r="X362" s="100" t="str">
        <f t="shared" si="70"/>
        <v/>
      </c>
      <c r="Y362" s="100" t="str">
        <f t="shared" si="70"/>
        <v/>
      </c>
      <c r="Z362" s="100" t="str">
        <f t="shared" si="70"/>
        <v/>
      </c>
      <c r="AA362" s="100" t="str">
        <f t="shared" si="70"/>
        <v/>
      </c>
      <c r="AB362" s="100" t="str">
        <f t="shared" si="70"/>
        <v/>
      </c>
      <c r="AC362" s="100" t="str">
        <f t="shared" si="70"/>
        <v/>
      </c>
      <c r="AD362" s="100" t="str">
        <f t="shared" si="70"/>
        <v/>
      </c>
    </row>
    <row r="363" spans="11:30" x14ac:dyDescent="0.25">
      <c r="K363" s="100" t="str">
        <f t="shared" ref="K363:T372" si="71">IF($G363=K$11,$F363,"")</f>
        <v/>
      </c>
      <c r="L363" s="100" t="str">
        <f t="shared" si="71"/>
        <v/>
      </c>
      <c r="M363" s="100" t="str">
        <f t="shared" si="71"/>
        <v/>
      </c>
      <c r="N363" s="100" t="str">
        <f t="shared" si="71"/>
        <v/>
      </c>
      <c r="O363" s="100" t="str">
        <f t="shared" si="71"/>
        <v/>
      </c>
      <c r="P363" s="100" t="str">
        <f t="shared" si="71"/>
        <v/>
      </c>
      <c r="Q363" s="100" t="str">
        <f t="shared" si="71"/>
        <v/>
      </c>
      <c r="R363" s="100" t="str">
        <f t="shared" si="71"/>
        <v/>
      </c>
      <c r="S363" s="100" t="str">
        <f t="shared" si="71"/>
        <v/>
      </c>
      <c r="T363" s="100" t="str">
        <f t="shared" si="71"/>
        <v/>
      </c>
      <c r="U363" s="100" t="str">
        <f t="shared" ref="U363:AD372" si="72">IF($G363=U$11,$F363,"")</f>
        <v/>
      </c>
      <c r="V363" s="100" t="str">
        <f t="shared" si="72"/>
        <v/>
      </c>
      <c r="W363" s="100" t="str">
        <f t="shared" si="72"/>
        <v/>
      </c>
      <c r="X363" s="100" t="str">
        <f t="shared" si="72"/>
        <v/>
      </c>
      <c r="Y363" s="100" t="str">
        <f t="shared" si="72"/>
        <v/>
      </c>
      <c r="Z363" s="100" t="str">
        <f t="shared" si="72"/>
        <v/>
      </c>
      <c r="AA363" s="100" t="str">
        <f t="shared" si="72"/>
        <v/>
      </c>
      <c r="AB363" s="100" t="str">
        <f t="shared" si="72"/>
        <v/>
      </c>
      <c r="AC363" s="100" t="str">
        <f t="shared" si="72"/>
        <v/>
      </c>
      <c r="AD363" s="100" t="str">
        <f t="shared" si="72"/>
        <v/>
      </c>
    </row>
    <row r="364" spans="11:30" x14ac:dyDescent="0.25">
      <c r="K364" s="100" t="str">
        <f t="shared" si="71"/>
        <v/>
      </c>
      <c r="L364" s="100" t="str">
        <f t="shared" si="71"/>
        <v/>
      </c>
      <c r="M364" s="100" t="str">
        <f t="shared" si="71"/>
        <v/>
      </c>
      <c r="N364" s="100" t="str">
        <f t="shared" si="71"/>
        <v/>
      </c>
      <c r="O364" s="100" t="str">
        <f t="shared" si="71"/>
        <v/>
      </c>
      <c r="P364" s="100" t="str">
        <f t="shared" si="71"/>
        <v/>
      </c>
      <c r="Q364" s="100" t="str">
        <f t="shared" si="71"/>
        <v/>
      </c>
      <c r="R364" s="100" t="str">
        <f t="shared" si="71"/>
        <v/>
      </c>
      <c r="S364" s="100" t="str">
        <f t="shared" si="71"/>
        <v/>
      </c>
      <c r="T364" s="100" t="str">
        <f t="shared" si="71"/>
        <v/>
      </c>
      <c r="U364" s="100" t="str">
        <f t="shared" si="72"/>
        <v/>
      </c>
      <c r="V364" s="100" t="str">
        <f t="shared" si="72"/>
        <v/>
      </c>
      <c r="W364" s="100" t="str">
        <f t="shared" si="72"/>
        <v/>
      </c>
      <c r="X364" s="100" t="str">
        <f t="shared" si="72"/>
        <v/>
      </c>
      <c r="Y364" s="100" t="str">
        <f t="shared" si="72"/>
        <v/>
      </c>
      <c r="Z364" s="100" t="str">
        <f t="shared" si="72"/>
        <v/>
      </c>
      <c r="AA364" s="100" t="str">
        <f t="shared" si="72"/>
        <v/>
      </c>
      <c r="AB364" s="100" t="str">
        <f t="shared" si="72"/>
        <v/>
      </c>
      <c r="AC364" s="100" t="str">
        <f t="shared" si="72"/>
        <v/>
      </c>
      <c r="AD364" s="100" t="str">
        <f t="shared" si="72"/>
        <v/>
      </c>
    </row>
    <row r="365" spans="11:30" x14ac:dyDescent="0.25">
      <c r="K365" s="100" t="str">
        <f t="shared" si="71"/>
        <v/>
      </c>
      <c r="L365" s="100" t="str">
        <f t="shared" si="71"/>
        <v/>
      </c>
      <c r="M365" s="100" t="str">
        <f t="shared" si="71"/>
        <v/>
      </c>
      <c r="N365" s="100" t="str">
        <f t="shared" si="71"/>
        <v/>
      </c>
      <c r="O365" s="100" t="str">
        <f t="shared" si="71"/>
        <v/>
      </c>
      <c r="P365" s="100" t="str">
        <f t="shared" si="71"/>
        <v/>
      </c>
      <c r="Q365" s="100" t="str">
        <f t="shared" si="71"/>
        <v/>
      </c>
      <c r="R365" s="100" t="str">
        <f t="shared" si="71"/>
        <v/>
      </c>
      <c r="S365" s="100" t="str">
        <f t="shared" si="71"/>
        <v/>
      </c>
      <c r="T365" s="100" t="str">
        <f t="shared" si="71"/>
        <v/>
      </c>
      <c r="U365" s="100" t="str">
        <f t="shared" si="72"/>
        <v/>
      </c>
      <c r="V365" s="100" t="str">
        <f t="shared" si="72"/>
        <v/>
      </c>
      <c r="W365" s="100" t="str">
        <f t="shared" si="72"/>
        <v/>
      </c>
      <c r="X365" s="100" t="str">
        <f t="shared" si="72"/>
        <v/>
      </c>
      <c r="Y365" s="100" t="str">
        <f t="shared" si="72"/>
        <v/>
      </c>
      <c r="Z365" s="100" t="str">
        <f t="shared" si="72"/>
        <v/>
      </c>
      <c r="AA365" s="100" t="str">
        <f t="shared" si="72"/>
        <v/>
      </c>
      <c r="AB365" s="100" t="str">
        <f t="shared" si="72"/>
        <v/>
      </c>
      <c r="AC365" s="100" t="str">
        <f t="shared" si="72"/>
        <v/>
      </c>
      <c r="AD365" s="100" t="str">
        <f t="shared" si="72"/>
        <v/>
      </c>
    </row>
    <row r="366" spans="11:30" x14ac:dyDescent="0.25">
      <c r="K366" s="100" t="str">
        <f t="shared" si="71"/>
        <v/>
      </c>
      <c r="L366" s="100" t="str">
        <f t="shared" si="71"/>
        <v/>
      </c>
      <c r="M366" s="100" t="str">
        <f t="shared" si="71"/>
        <v/>
      </c>
      <c r="N366" s="100" t="str">
        <f t="shared" si="71"/>
        <v/>
      </c>
      <c r="O366" s="100" t="str">
        <f t="shared" si="71"/>
        <v/>
      </c>
      <c r="P366" s="100" t="str">
        <f t="shared" si="71"/>
        <v/>
      </c>
      <c r="Q366" s="100" t="str">
        <f t="shared" si="71"/>
        <v/>
      </c>
      <c r="R366" s="100" t="str">
        <f t="shared" si="71"/>
        <v/>
      </c>
      <c r="S366" s="100" t="str">
        <f t="shared" si="71"/>
        <v/>
      </c>
      <c r="T366" s="100" t="str">
        <f t="shared" si="71"/>
        <v/>
      </c>
      <c r="U366" s="100" t="str">
        <f t="shared" si="72"/>
        <v/>
      </c>
      <c r="V366" s="100" t="str">
        <f t="shared" si="72"/>
        <v/>
      </c>
      <c r="W366" s="100" t="str">
        <f t="shared" si="72"/>
        <v/>
      </c>
      <c r="X366" s="100" t="str">
        <f t="shared" si="72"/>
        <v/>
      </c>
      <c r="Y366" s="100" t="str">
        <f t="shared" si="72"/>
        <v/>
      </c>
      <c r="Z366" s="100" t="str">
        <f t="shared" si="72"/>
        <v/>
      </c>
      <c r="AA366" s="100" t="str">
        <f t="shared" si="72"/>
        <v/>
      </c>
      <c r="AB366" s="100" t="str">
        <f t="shared" si="72"/>
        <v/>
      </c>
      <c r="AC366" s="100" t="str">
        <f t="shared" si="72"/>
        <v/>
      </c>
      <c r="AD366" s="100" t="str">
        <f t="shared" si="72"/>
        <v/>
      </c>
    </row>
    <row r="367" spans="11:30" x14ac:dyDescent="0.25">
      <c r="K367" s="100" t="str">
        <f t="shared" si="71"/>
        <v/>
      </c>
      <c r="L367" s="100" t="str">
        <f t="shared" si="71"/>
        <v/>
      </c>
      <c r="M367" s="100" t="str">
        <f t="shared" si="71"/>
        <v/>
      </c>
      <c r="N367" s="100" t="str">
        <f t="shared" si="71"/>
        <v/>
      </c>
      <c r="O367" s="100" t="str">
        <f t="shared" si="71"/>
        <v/>
      </c>
      <c r="P367" s="100" t="str">
        <f t="shared" si="71"/>
        <v/>
      </c>
      <c r="Q367" s="100" t="str">
        <f t="shared" si="71"/>
        <v/>
      </c>
      <c r="R367" s="100" t="str">
        <f t="shared" si="71"/>
        <v/>
      </c>
      <c r="S367" s="100" t="str">
        <f t="shared" si="71"/>
        <v/>
      </c>
      <c r="T367" s="100" t="str">
        <f t="shared" si="71"/>
        <v/>
      </c>
      <c r="U367" s="100" t="str">
        <f t="shared" si="72"/>
        <v/>
      </c>
      <c r="V367" s="100" t="str">
        <f t="shared" si="72"/>
        <v/>
      </c>
      <c r="W367" s="100" t="str">
        <f t="shared" si="72"/>
        <v/>
      </c>
      <c r="X367" s="100" t="str">
        <f t="shared" si="72"/>
        <v/>
      </c>
      <c r="Y367" s="100" t="str">
        <f t="shared" si="72"/>
        <v/>
      </c>
      <c r="Z367" s="100" t="str">
        <f t="shared" si="72"/>
        <v/>
      </c>
      <c r="AA367" s="100" t="str">
        <f t="shared" si="72"/>
        <v/>
      </c>
      <c r="AB367" s="100" t="str">
        <f t="shared" si="72"/>
        <v/>
      </c>
      <c r="AC367" s="100" t="str">
        <f t="shared" si="72"/>
        <v/>
      </c>
      <c r="AD367" s="100" t="str">
        <f t="shared" si="72"/>
        <v/>
      </c>
    </row>
    <row r="368" spans="11:30" x14ac:dyDescent="0.25">
      <c r="K368" s="100" t="str">
        <f t="shared" si="71"/>
        <v/>
      </c>
      <c r="L368" s="100" t="str">
        <f t="shared" si="71"/>
        <v/>
      </c>
      <c r="M368" s="100" t="str">
        <f t="shared" si="71"/>
        <v/>
      </c>
      <c r="N368" s="100" t="str">
        <f t="shared" si="71"/>
        <v/>
      </c>
      <c r="O368" s="100" t="str">
        <f t="shared" si="71"/>
        <v/>
      </c>
      <c r="P368" s="100" t="str">
        <f t="shared" si="71"/>
        <v/>
      </c>
      <c r="Q368" s="100" t="str">
        <f t="shared" si="71"/>
        <v/>
      </c>
      <c r="R368" s="100" t="str">
        <f t="shared" si="71"/>
        <v/>
      </c>
      <c r="S368" s="100" t="str">
        <f t="shared" si="71"/>
        <v/>
      </c>
      <c r="T368" s="100" t="str">
        <f t="shared" si="71"/>
        <v/>
      </c>
      <c r="U368" s="100" t="str">
        <f t="shared" si="72"/>
        <v/>
      </c>
      <c r="V368" s="100" t="str">
        <f t="shared" si="72"/>
        <v/>
      </c>
      <c r="W368" s="100" t="str">
        <f t="shared" si="72"/>
        <v/>
      </c>
      <c r="X368" s="100" t="str">
        <f t="shared" si="72"/>
        <v/>
      </c>
      <c r="Y368" s="100" t="str">
        <f t="shared" si="72"/>
        <v/>
      </c>
      <c r="Z368" s="100" t="str">
        <f t="shared" si="72"/>
        <v/>
      </c>
      <c r="AA368" s="100" t="str">
        <f t="shared" si="72"/>
        <v/>
      </c>
      <c r="AB368" s="100" t="str">
        <f t="shared" si="72"/>
        <v/>
      </c>
      <c r="AC368" s="100" t="str">
        <f t="shared" si="72"/>
        <v/>
      </c>
      <c r="AD368" s="100" t="str">
        <f t="shared" si="72"/>
        <v/>
      </c>
    </row>
    <row r="369" spans="11:30" x14ac:dyDescent="0.25">
      <c r="K369" s="100" t="str">
        <f t="shared" si="71"/>
        <v/>
      </c>
      <c r="L369" s="100" t="str">
        <f t="shared" si="71"/>
        <v/>
      </c>
      <c r="M369" s="100" t="str">
        <f t="shared" si="71"/>
        <v/>
      </c>
      <c r="N369" s="100" t="str">
        <f t="shared" si="71"/>
        <v/>
      </c>
      <c r="O369" s="100" t="str">
        <f t="shared" si="71"/>
        <v/>
      </c>
      <c r="P369" s="100" t="str">
        <f t="shared" si="71"/>
        <v/>
      </c>
      <c r="Q369" s="100" t="str">
        <f t="shared" si="71"/>
        <v/>
      </c>
      <c r="R369" s="100" t="str">
        <f t="shared" si="71"/>
        <v/>
      </c>
      <c r="S369" s="100" t="str">
        <f t="shared" si="71"/>
        <v/>
      </c>
      <c r="T369" s="100" t="str">
        <f t="shared" si="71"/>
        <v/>
      </c>
      <c r="U369" s="100" t="str">
        <f t="shared" si="72"/>
        <v/>
      </c>
      <c r="V369" s="100" t="str">
        <f t="shared" si="72"/>
        <v/>
      </c>
      <c r="W369" s="100" t="str">
        <f t="shared" si="72"/>
        <v/>
      </c>
      <c r="X369" s="100" t="str">
        <f t="shared" si="72"/>
        <v/>
      </c>
      <c r="Y369" s="100" t="str">
        <f t="shared" si="72"/>
        <v/>
      </c>
      <c r="Z369" s="100" t="str">
        <f t="shared" si="72"/>
        <v/>
      </c>
      <c r="AA369" s="100" t="str">
        <f t="shared" si="72"/>
        <v/>
      </c>
      <c r="AB369" s="100" t="str">
        <f t="shared" si="72"/>
        <v/>
      </c>
      <c r="AC369" s="100" t="str">
        <f t="shared" si="72"/>
        <v/>
      </c>
      <c r="AD369" s="100" t="str">
        <f t="shared" si="72"/>
        <v/>
      </c>
    </row>
    <row r="370" spans="11:30" x14ac:dyDescent="0.25">
      <c r="K370" s="100" t="str">
        <f t="shared" si="71"/>
        <v/>
      </c>
      <c r="L370" s="100" t="str">
        <f t="shared" si="71"/>
        <v/>
      </c>
      <c r="M370" s="100" t="str">
        <f t="shared" si="71"/>
        <v/>
      </c>
      <c r="N370" s="100" t="str">
        <f t="shared" si="71"/>
        <v/>
      </c>
      <c r="O370" s="100" t="str">
        <f t="shared" si="71"/>
        <v/>
      </c>
      <c r="P370" s="100" t="str">
        <f t="shared" si="71"/>
        <v/>
      </c>
      <c r="Q370" s="100" t="str">
        <f t="shared" si="71"/>
        <v/>
      </c>
      <c r="R370" s="100" t="str">
        <f t="shared" si="71"/>
        <v/>
      </c>
      <c r="S370" s="100" t="str">
        <f t="shared" si="71"/>
        <v/>
      </c>
      <c r="T370" s="100" t="str">
        <f t="shared" si="71"/>
        <v/>
      </c>
      <c r="U370" s="100" t="str">
        <f t="shared" si="72"/>
        <v/>
      </c>
      <c r="V370" s="100" t="str">
        <f t="shared" si="72"/>
        <v/>
      </c>
      <c r="W370" s="100" t="str">
        <f t="shared" si="72"/>
        <v/>
      </c>
      <c r="X370" s="100" t="str">
        <f t="shared" si="72"/>
        <v/>
      </c>
      <c r="Y370" s="100" t="str">
        <f t="shared" si="72"/>
        <v/>
      </c>
      <c r="Z370" s="100" t="str">
        <f t="shared" si="72"/>
        <v/>
      </c>
      <c r="AA370" s="100" t="str">
        <f t="shared" si="72"/>
        <v/>
      </c>
      <c r="AB370" s="100" t="str">
        <f t="shared" si="72"/>
        <v/>
      </c>
      <c r="AC370" s="100" t="str">
        <f t="shared" si="72"/>
        <v/>
      </c>
      <c r="AD370" s="100" t="str">
        <f t="shared" si="72"/>
        <v/>
      </c>
    </row>
    <row r="371" spans="11:30" x14ac:dyDescent="0.25">
      <c r="K371" s="100" t="str">
        <f t="shared" si="71"/>
        <v/>
      </c>
      <c r="L371" s="100" t="str">
        <f t="shared" si="71"/>
        <v/>
      </c>
      <c r="M371" s="100" t="str">
        <f t="shared" si="71"/>
        <v/>
      </c>
      <c r="N371" s="100" t="str">
        <f t="shared" si="71"/>
        <v/>
      </c>
      <c r="O371" s="100" t="str">
        <f t="shared" si="71"/>
        <v/>
      </c>
      <c r="P371" s="100" t="str">
        <f t="shared" si="71"/>
        <v/>
      </c>
      <c r="Q371" s="100" t="str">
        <f t="shared" si="71"/>
        <v/>
      </c>
      <c r="R371" s="100" t="str">
        <f t="shared" si="71"/>
        <v/>
      </c>
      <c r="S371" s="100" t="str">
        <f t="shared" si="71"/>
        <v/>
      </c>
      <c r="T371" s="100" t="str">
        <f t="shared" si="71"/>
        <v/>
      </c>
      <c r="U371" s="100" t="str">
        <f t="shared" si="72"/>
        <v/>
      </c>
      <c r="V371" s="100" t="str">
        <f t="shared" si="72"/>
        <v/>
      </c>
      <c r="W371" s="100" t="str">
        <f t="shared" si="72"/>
        <v/>
      </c>
      <c r="X371" s="100" t="str">
        <f t="shared" si="72"/>
        <v/>
      </c>
      <c r="Y371" s="100" t="str">
        <f t="shared" si="72"/>
        <v/>
      </c>
      <c r="Z371" s="100" t="str">
        <f t="shared" si="72"/>
        <v/>
      </c>
      <c r="AA371" s="100" t="str">
        <f t="shared" si="72"/>
        <v/>
      </c>
      <c r="AB371" s="100" t="str">
        <f t="shared" si="72"/>
        <v/>
      </c>
      <c r="AC371" s="100" t="str">
        <f t="shared" si="72"/>
        <v/>
      </c>
      <c r="AD371" s="100" t="str">
        <f t="shared" si="72"/>
        <v/>
      </c>
    </row>
    <row r="372" spans="11:30" x14ac:dyDescent="0.25">
      <c r="K372" s="100" t="str">
        <f t="shared" si="71"/>
        <v/>
      </c>
      <c r="L372" s="100" t="str">
        <f t="shared" si="71"/>
        <v/>
      </c>
      <c r="M372" s="100" t="str">
        <f t="shared" si="71"/>
        <v/>
      </c>
      <c r="N372" s="100" t="str">
        <f t="shared" si="71"/>
        <v/>
      </c>
      <c r="O372" s="100" t="str">
        <f t="shared" si="71"/>
        <v/>
      </c>
      <c r="P372" s="100" t="str">
        <f t="shared" si="71"/>
        <v/>
      </c>
      <c r="Q372" s="100" t="str">
        <f t="shared" si="71"/>
        <v/>
      </c>
      <c r="R372" s="100" t="str">
        <f t="shared" si="71"/>
        <v/>
      </c>
      <c r="S372" s="100" t="str">
        <f t="shared" si="71"/>
        <v/>
      </c>
      <c r="T372" s="100" t="str">
        <f t="shared" si="71"/>
        <v/>
      </c>
      <c r="U372" s="100" t="str">
        <f t="shared" si="72"/>
        <v/>
      </c>
      <c r="V372" s="100" t="str">
        <f t="shared" si="72"/>
        <v/>
      </c>
      <c r="W372" s="100" t="str">
        <f t="shared" si="72"/>
        <v/>
      </c>
      <c r="X372" s="100" t="str">
        <f t="shared" si="72"/>
        <v/>
      </c>
      <c r="Y372" s="100" t="str">
        <f t="shared" si="72"/>
        <v/>
      </c>
      <c r="Z372" s="100" t="str">
        <f t="shared" si="72"/>
        <v/>
      </c>
      <c r="AA372" s="100" t="str">
        <f t="shared" si="72"/>
        <v/>
      </c>
      <c r="AB372" s="100" t="str">
        <f t="shared" si="72"/>
        <v/>
      </c>
      <c r="AC372" s="100" t="str">
        <f t="shared" si="72"/>
        <v/>
      </c>
      <c r="AD372" s="100" t="str">
        <f t="shared" si="72"/>
        <v/>
      </c>
    </row>
    <row r="373" spans="11:30" x14ac:dyDescent="0.25">
      <c r="K373" s="100" t="str">
        <f t="shared" ref="K373:T382" si="73">IF($G373=K$11,$F373,"")</f>
        <v/>
      </c>
      <c r="L373" s="100" t="str">
        <f t="shared" si="73"/>
        <v/>
      </c>
      <c r="M373" s="100" t="str">
        <f t="shared" si="73"/>
        <v/>
      </c>
      <c r="N373" s="100" t="str">
        <f t="shared" si="73"/>
        <v/>
      </c>
      <c r="O373" s="100" t="str">
        <f t="shared" si="73"/>
        <v/>
      </c>
      <c r="P373" s="100" t="str">
        <f t="shared" si="73"/>
        <v/>
      </c>
      <c r="Q373" s="100" t="str">
        <f t="shared" si="73"/>
        <v/>
      </c>
      <c r="R373" s="100" t="str">
        <f t="shared" si="73"/>
        <v/>
      </c>
      <c r="S373" s="100" t="str">
        <f t="shared" si="73"/>
        <v/>
      </c>
      <c r="T373" s="100" t="str">
        <f t="shared" si="73"/>
        <v/>
      </c>
      <c r="U373" s="100" t="str">
        <f t="shared" ref="U373:AD382" si="74">IF($G373=U$11,$F373,"")</f>
        <v/>
      </c>
      <c r="V373" s="100" t="str">
        <f t="shared" si="74"/>
        <v/>
      </c>
      <c r="W373" s="100" t="str">
        <f t="shared" si="74"/>
        <v/>
      </c>
      <c r="X373" s="100" t="str">
        <f t="shared" si="74"/>
        <v/>
      </c>
      <c r="Y373" s="100" t="str">
        <f t="shared" si="74"/>
        <v/>
      </c>
      <c r="Z373" s="100" t="str">
        <f t="shared" si="74"/>
        <v/>
      </c>
      <c r="AA373" s="100" t="str">
        <f t="shared" si="74"/>
        <v/>
      </c>
      <c r="AB373" s="100" t="str">
        <f t="shared" si="74"/>
        <v/>
      </c>
      <c r="AC373" s="100" t="str">
        <f t="shared" si="74"/>
        <v/>
      </c>
      <c r="AD373" s="100" t="str">
        <f t="shared" si="74"/>
        <v/>
      </c>
    </row>
    <row r="374" spans="11:30" x14ac:dyDescent="0.25">
      <c r="K374" s="100" t="str">
        <f t="shared" si="73"/>
        <v/>
      </c>
      <c r="L374" s="100" t="str">
        <f t="shared" si="73"/>
        <v/>
      </c>
      <c r="M374" s="100" t="str">
        <f t="shared" si="73"/>
        <v/>
      </c>
      <c r="N374" s="100" t="str">
        <f t="shared" si="73"/>
        <v/>
      </c>
      <c r="O374" s="100" t="str">
        <f t="shared" si="73"/>
        <v/>
      </c>
      <c r="P374" s="100" t="str">
        <f t="shared" si="73"/>
        <v/>
      </c>
      <c r="Q374" s="100" t="str">
        <f t="shared" si="73"/>
        <v/>
      </c>
      <c r="R374" s="100" t="str">
        <f t="shared" si="73"/>
        <v/>
      </c>
      <c r="S374" s="100" t="str">
        <f t="shared" si="73"/>
        <v/>
      </c>
      <c r="T374" s="100" t="str">
        <f t="shared" si="73"/>
        <v/>
      </c>
      <c r="U374" s="100" t="str">
        <f t="shared" si="74"/>
        <v/>
      </c>
      <c r="V374" s="100" t="str">
        <f t="shared" si="74"/>
        <v/>
      </c>
      <c r="W374" s="100" t="str">
        <f t="shared" si="74"/>
        <v/>
      </c>
      <c r="X374" s="100" t="str">
        <f t="shared" si="74"/>
        <v/>
      </c>
      <c r="Y374" s="100" t="str">
        <f t="shared" si="74"/>
        <v/>
      </c>
      <c r="Z374" s="100" t="str">
        <f t="shared" si="74"/>
        <v/>
      </c>
      <c r="AA374" s="100" t="str">
        <f t="shared" si="74"/>
        <v/>
      </c>
      <c r="AB374" s="100" t="str">
        <f t="shared" si="74"/>
        <v/>
      </c>
      <c r="AC374" s="100" t="str">
        <f t="shared" si="74"/>
        <v/>
      </c>
      <c r="AD374" s="100" t="str">
        <f t="shared" si="74"/>
        <v/>
      </c>
    </row>
    <row r="375" spans="11:30" x14ac:dyDescent="0.25">
      <c r="K375" s="100" t="str">
        <f t="shared" si="73"/>
        <v/>
      </c>
      <c r="L375" s="100" t="str">
        <f t="shared" si="73"/>
        <v/>
      </c>
      <c r="M375" s="100" t="str">
        <f t="shared" si="73"/>
        <v/>
      </c>
      <c r="N375" s="100" t="str">
        <f t="shared" si="73"/>
        <v/>
      </c>
      <c r="O375" s="100" t="str">
        <f t="shared" si="73"/>
        <v/>
      </c>
      <c r="P375" s="100" t="str">
        <f t="shared" si="73"/>
        <v/>
      </c>
      <c r="Q375" s="100" t="str">
        <f t="shared" si="73"/>
        <v/>
      </c>
      <c r="R375" s="100" t="str">
        <f t="shared" si="73"/>
        <v/>
      </c>
      <c r="S375" s="100" t="str">
        <f t="shared" si="73"/>
        <v/>
      </c>
      <c r="T375" s="100" t="str">
        <f t="shared" si="73"/>
        <v/>
      </c>
      <c r="U375" s="100" t="str">
        <f t="shared" si="74"/>
        <v/>
      </c>
      <c r="V375" s="100" t="str">
        <f t="shared" si="74"/>
        <v/>
      </c>
      <c r="W375" s="100" t="str">
        <f t="shared" si="74"/>
        <v/>
      </c>
      <c r="X375" s="100" t="str">
        <f t="shared" si="74"/>
        <v/>
      </c>
      <c r="Y375" s="100" t="str">
        <f t="shared" si="74"/>
        <v/>
      </c>
      <c r="Z375" s="100" t="str">
        <f t="shared" si="74"/>
        <v/>
      </c>
      <c r="AA375" s="100" t="str">
        <f t="shared" si="74"/>
        <v/>
      </c>
      <c r="AB375" s="100" t="str">
        <f t="shared" si="74"/>
        <v/>
      </c>
      <c r="AC375" s="100" t="str">
        <f t="shared" si="74"/>
        <v/>
      </c>
      <c r="AD375" s="100" t="str">
        <f t="shared" si="74"/>
        <v/>
      </c>
    </row>
    <row r="376" spans="11:30" x14ac:dyDescent="0.25">
      <c r="K376" s="100" t="str">
        <f t="shared" si="73"/>
        <v/>
      </c>
      <c r="L376" s="100" t="str">
        <f t="shared" si="73"/>
        <v/>
      </c>
      <c r="M376" s="100" t="str">
        <f t="shared" si="73"/>
        <v/>
      </c>
      <c r="N376" s="100" t="str">
        <f t="shared" si="73"/>
        <v/>
      </c>
      <c r="O376" s="100" t="str">
        <f t="shared" si="73"/>
        <v/>
      </c>
      <c r="P376" s="100" t="str">
        <f t="shared" si="73"/>
        <v/>
      </c>
      <c r="Q376" s="100" t="str">
        <f t="shared" si="73"/>
        <v/>
      </c>
      <c r="R376" s="100" t="str">
        <f t="shared" si="73"/>
        <v/>
      </c>
      <c r="S376" s="100" t="str">
        <f t="shared" si="73"/>
        <v/>
      </c>
      <c r="T376" s="100" t="str">
        <f t="shared" si="73"/>
        <v/>
      </c>
      <c r="U376" s="100" t="str">
        <f t="shared" si="74"/>
        <v/>
      </c>
      <c r="V376" s="100" t="str">
        <f t="shared" si="74"/>
        <v/>
      </c>
      <c r="W376" s="100" t="str">
        <f t="shared" si="74"/>
        <v/>
      </c>
      <c r="X376" s="100" t="str">
        <f t="shared" si="74"/>
        <v/>
      </c>
      <c r="Y376" s="100" t="str">
        <f t="shared" si="74"/>
        <v/>
      </c>
      <c r="Z376" s="100" t="str">
        <f t="shared" si="74"/>
        <v/>
      </c>
      <c r="AA376" s="100" t="str">
        <f t="shared" si="74"/>
        <v/>
      </c>
      <c r="AB376" s="100" t="str">
        <f t="shared" si="74"/>
        <v/>
      </c>
      <c r="AC376" s="100" t="str">
        <f t="shared" si="74"/>
        <v/>
      </c>
      <c r="AD376" s="100" t="str">
        <f t="shared" si="74"/>
        <v/>
      </c>
    </row>
    <row r="377" spans="11:30" x14ac:dyDescent="0.25">
      <c r="K377" s="100" t="str">
        <f t="shared" si="73"/>
        <v/>
      </c>
      <c r="L377" s="100" t="str">
        <f t="shared" si="73"/>
        <v/>
      </c>
      <c r="M377" s="100" t="str">
        <f t="shared" si="73"/>
        <v/>
      </c>
      <c r="N377" s="100" t="str">
        <f t="shared" si="73"/>
        <v/>
      </c>
      <c r="O377" s="100" t="str">
        <f t="shared" si="73"/>
        <v/>
      </c>
      <c r="P377" s="100" t="str">
        <f t="shared" si="73"/>
        <v/>
      </c>
      <c r="Q377" s="100" t="str">
        <f t="shared" si="73"/>
        <v/>
      </c>
      <c r="R377" s="100" t="str">
        <f t="shared" si="73"/>
        <v/>
      </c>
      <c r="S377" s="100" t="str">
        <f t="shared" si="73"/>
        <v/>
      </c>
      <c r="T377" s="100" t="str">
        <f t="shared" si="73"/>
        <v/>
      </c>
      <c r="U377" s="100" t="str">
        <f t="shared" si="74"/>
        <v/>
      </c>
      <c r="V377" s="100" t="str">
        <f t="shared" si="74"/>
        <v/>
      </c>
      <c r="W377" s="100" t="str">
        <f t="shared" si="74"/>
        <v/>
      </c>
      <c r="X377" s="100" t="str">
        <f t="shared" si="74"/>
        <v/>
      </c>
      <c r="Y377" s="100" t="str">
        <f t="shared" si="74"/>
        <v/>
      </c>
      <c r="Z377" s="100" t="str">
        <f t="shared" si="74"/>
        <v/>
      </c>
      <c r="AA377" s="100" t="str">
        <f t="shared" si="74"/>
        <v/>
      </c>
      <c r="AB377" s="100" t="str">
        <f t="shared" si="74"/>
        <v/>
      </c>
      <c r="AC377" s="100" t="str">
        <f t="shared" si="74"/>
        <v/>
      </c>
      <c r="AD377" s="100" t="str">
        <f t="shared" si="74"/>
        <v/>
      </c>
    </row>
    <row r="378" spans="11:30" x14ac:dyDescent="0.25">
      <c r="K378" s="100" t="str">
        <f t="shared" si="73"/>
        <v/>
      </c>
      <c r="L378" s="100" t="str">
        <f t="shared" si="73"/>
        <v/>
      </c>
      <c r="M378" s="100" t="str">
        <f t="shared" si="73"/>
        <v/>
      </c>
      <c r="N378" s="100" t="str">
        <f t="shared" si="73"/>
        <v/>
      </c>
      <c r="O378" s="100" t="str">
        <f t="shared" si="73"/>
        <v/>
      </c>
      <c r="P378" s="100" t="str">
        <f t="shared" si="73"/>
        <v/>
      </c>
      <c r="Q378" s="100" t="str">
        <f t="shared" si="73"/>
        <v/>
      </c>
      <c r="R378" s="100" t="str">
        <f t="shared" si="73"/>
        <v/>
      </c>
      <c r="S378" s="100" t="str">
        <f t="shared" si="73"/>
        <v/>
      </c>
      <c r="T378" s="100" t="str">
        <f t="shared" si="73"/>
        <v/>
      </c>
      <c r="U378" s="100" t="str">
        <f t="shared" si="74"/>
        <v/>
      </c>
      <c r="V378" s="100" t="str">
        <f t="shared" si="74"/>
        <v/>
      </c>
      <c r="W378" s="100" t="str">
        <f t="shared" si="74"/>
        <v/>
      </c>
      <c r="X378" s="100" t="str">
        <f t="shared" si="74"/>
        <v/>
      </c>
      <c r="Y378" s="100" t="str">
        <f t="shared" si="74"/>
        <v/>
      </c>
      <c r="Z378" s="100" t="str">
        <f t="shared" si="74"/>
        <v/>
      </c>
      <c r="AA378" s="100" t="str">
        <f t="shared" si="74"/>
        <v/>
      </c>
      <c r="AB378" s="100" t="str">
        <f t="shared" si="74"/>
        <v/>
      </c>
      <c r="AC378" s="100" t="str">
        <f t="shared" si="74"/>
        <v/>
      </c>
      <c r="AD378" s="100" t="str">
        <f t="shared" si="74"/>
        <v/>
      </c>
    </row>
    <row r="379" spans="11:30" x14ac:dyDescent="0.25">
      <c r="K379" s="100" t="str">
        <f t="shared" si="73"/>
        <v/>
      </c>
      <c r="L379" s="100" t="str">
        <f t="shared" si="73"/>
        <v/>
      </c>
      <c r="M379" s="100" t="str">
        <f t="shared" si="73"/>
        <v/>
      </c>
      <c r="N379" s="100" t="str">
        <f t="shared" si="73"/>
        <v/>
      </c>
      <c r="O379" s="100" t="str">
        <f t="shared" si="73"/>
        <v/>
      </c>
      <c r="P379" s="100" t="str">
        <f t="shared" si="73"/>
        <v/>
      </c>
      <c r="Q379" s="100" t="str">
        <f t="shared" si="73"/>
        <v/>
      </c>
      <c r="R379" s="100" t="str">
        <f t="shared" si="73"/>
        <v/>
      </c>
      <c r="S379" s="100" t="str">
        <f t="shared" si="73"/>
        <v/>
      </c>
      <c r="T379" s="100" t="str">
        <f t="shared" si="73"/>
        <v/>
      </c>
      <c r="U379" s="100" t="str">
        <f t="shared" si="74"/>
        <v/>
      </c>
      <c r="V379" s="100" t="str">
        <f t="shared" si="74"/>
        <v/>
      </c>
      <c r="W379" s="100" t="str">
        <f t="shared" si="74"/>
        <v/>
      </c>
      <c r="X379" s="100" t="str">
        <f t="shared" si="74"/>
        <v/>
      </c>
      <c r="Y379" s="100" t="str">
        <f t="shared" si="74"/>
        <v/>
      </c>
      <c r="Z379" s="100" t="str">
        <f t="shared" si="74"/>
        <v/>
      </c>
      <c r="AA379" s="100" t="str">
        <f t="shared" si="74"/>
        <v/>
      </c>
      <c r="AB379" s="100" t="str">
        <f t="shared" si="74"/>
        <v/>
      </c>
      <c r="AC379" s="100" t="str">
        <f t="shared" si="74"/>
        <v/>
      </c>
      <c r="AD379" s="100" t="str">
        <f t="shared" si="74"/>
        <v/>
      </c>
    </row>
    <row r="380" spans="11:30" x14ac:dyDescent="0.25">
      <c r="K380" s="100" t="str">
        <f t="shared" si="73"/>
        <v/>
      </c>
      <c r="L380" s="100" t="str">
        <f t="shared" si="73"/>
        <v/>
      </c>
      <c r="M380" s="100" t="str">
        <f t="shared" si="73"/>
        <v/>
      </c>
      <c r="N380" s="100" t="str">
        <f t="shared" si="73"/>
        <v/>
      </c>
      <c r="O380" s="100" t="str">
        <f t="shared" si="73"/>
        <v/>
      </c>
      <c r="P380" s="100" t="str">
        <f t="shared" si="73"/>
        <v/>
      </c>
      <c r="Q380" s="100" t="str">
        <f t="shared" si="73"/>
        <v/>
      </c>
      <c r="R380" s="100" t="str">
        <f t="shared" si="73"/>
        <v/>
      </c>
      <c r="S380" s="100" t="str">
        <f t="shared" si="73"/>
        <v/>
      </c>
      <c r="T380" s="100" t="str">
        <f t="shared" si="73"/>
        <v/>
      </c>
      <c r="U380" s="100" t="str">
        <f t="shared" si="74"/>
        <v/>
      </c>
      <c r="V380" s="100" t="str">
        <f t="shared" si="74"/>
        <v/>
      </c>
      <c r="W380" s="100" t="str">
        <f t="shared" si="74"/>
        <v/>
      </c>
      <c r="X380" s="100" t="str">
        <f t="shared" si="74"/>
        <v/>
      </c>
      <c r="Y380" s="100" t="str">
        <f t="shared" si="74"/>
        <v/>
      </c>
      <c r="Z380" s="100" t="str">
        <f t="shared" si="74"/>
        <v/>
      </c>
      <c r="AA380" s="100" t="str">
        <f t="shared" si="74"/>
        <v/>
      </c>
      <c r="AB380" s="100" t="str">
        <f t="shared" si="74"/>
        <v/>
      </c>
      <c r="AC380" s="100" t="str">
        <f t="shared" si="74"/>
        <v/>
      </c>
      <c r="AD380" s="100" t="str">
        <f t="shared" si="74"/>
        <v/>
      </c>
    </row>
    <row r="381" spans="11:30" x14ac:dyDescent="0.25">
      <c r="K381" s="100" t="str">
        <f t="shared" si="73"/>
        <v/>
      </c>
      <c r="L381" s="100" t="str">
        <f t="shared" si="73"/>
        <v/>
      </c>
      <c r="M381" s="100" t="str">
        <f t="shared" si="73"/>
        <v/>
      </c>
      <c r="N381" s="100" t="str">
        <f t="shared" si="73"/>
        <v/>
      </c>
      <c r="O381" s="100" t="str">
        <f t="shared" si="73"/>
        <v/>
      </c>
      <c r="P381" s="100" t="str">
        <f t="shared" si="73"/>
        <v/>
      </c>
      <c r="Q381" s="100" t="str">
        <f t="shared" si="73"/>
        <v/>
      </c>
      <c r="R381" s="100" t="str">
        <f t="shared" si="73"/>
        <v/>
      </c>
      <c r="S381" s="100" t="str">
        <f t="shared" si="73"/>
        <v/>
      </c>
      <c r="T381" s="100" t="str">
        <f t="shared" si="73"/>
        <v/>
      </c>
      <c r="U381" s="100" t="str">
        <f t="shared" si="74"/>
        <v/>
      </c>
      <c r="V381" s="100" t="str">
        <f t="shared" si="74"/>
        <v/>
      </c>
      <c r="W381" s="100" t="str">
        <f t="shared" si="74"/>
        <v/>
      </c>
      <c r="X381" s="100" t="str">
        <f t="shared" si="74"/>
        <v/>
      </c>
      <c r="Y381" s="100" t="str">
        <f t="shared" si="74"/>
        <v/>
      </c>
      <c r="Z381" s="100" t="str">
        <f t="shared" si="74"/>
        <v/>
      </c>
      <c r="AA381" s="100" t="str">
        <f t="shared" si="74"/>
        <v/>
      </c>
      <c r="AB381" s="100" t="str">
        <f t="shared" si="74"/>
        <v/>
      </c>
      <c r="AC381" s="100" t="str">
        <f t="shared" si="74"/>
        <v/>
      </c>
      <c r="AD381" s="100" t="str">
        <f t="shared" si="74"/>
        <v/>
      </c>
    </row>
    <row r="382" spans="11:30" x14ac:dyDescent="0.25">
      <c r="K382" s="100" t="str">
        <f t="shared" si="73"/>
        <v/>
      </c>
      <c r="L382" s="100" t="str">
        <f t="shared" si="73"/>
        <v/>
      </c>
      <c r="M382" s="100" t="str">
        <f t="shared" si="73"/>
        <v/>
      </c>
      <c r="N382" s="100" t="str">
        <f t="shared" si="73"/>
        <v/>
      </c>
      <c r="O382" s="100" t="str">
        <f t="shared" si="73"/>
        <v/>
      </c>
      <c r="P382" s="100" t="str">
        <f t="shared" si="73"/>
        <v/>
      </c>
      <c r="Q382" s="100" t="str">
        <f t="shared" si="73"/>
        <v/>
      </c>
      <c r="R382" s="100" t="str">
        <f t="shared" si="73"/>
        <v/>
      </c>
      <c r="S382" s="100" t="str">
        <f t="shared" si="73"/>
        <v/>
      </c>
      <c r="T382" s="100" t="str">
        <f t="shared" si="73"/>
        <v/>
      </c>
      <c r="U382" s="100" t="str">
        <f t="shared" si="74"/>
        <v/>
      </c>
      <c r="V382" s="100" t="str">
        <f t="shared" si="74"/>
        <v/>
      </c>
      <c r="W382" s="100" t="str">
        <f t="shared" si="74"/>
        <v/>
      </c>
      <c r="X382" s="100" t="str">
        <f t="shared" si="74"/>
        <v/>
      </c>
      <c r="Y382" s="100" t="str">
        <f t="shared" si="74"/>
        <v/>
      </c>
      <c r="Z382" s="100" t="str">
        <f t="shared" si="74"/>
        <v/>
      </c>
      <c r="AA382" s="100" t="str">
        <f t="shared" si="74"/>
        <v/>
      </c>
      <c r="AB382" s="100" t="str">
        <f t="shared" si="74"/>
        <v/>
      </c>
      <c r="AC382" s="100" t="str">
        <f t="shared" si="74"/>
        <v/>
      </c>
      <c r="AD382" s="100" t="str">
        <f t="shared" si="74"/>
        <v/>
      </c>
    </row>
    <row r="383" spans="11:30" x14ac:dyDescent="0.25">
      <c r="K383" s="100" t="str">
        <f t="shared" ref="K383:T392" si="75">IF($G383=K$11,$F383,"")</f>
        <v/>
      </c>
      <c r="L383" s="100" t="str">
        <f t="shared" si="75"/>
        <v/>
      </c>
      <c r="M383" s="100" t="str">
        <f t="shared" si="75"/>
        <v/>
      </c>
      <c r="N383" s="100" t="str">
        <f t="shared" si="75"/>
        <v/>
      </c>
      <c r="O383" s="100" t="str">
        <f t="shared" si="75"/>
        <v/>
      </c>
      <c r="P383" s="100" t="str">
        <f t="shared" si="75"/>
        <v/>
      </c>
      <c r="Q383" s="100" t="str">
        <f t="shared" si="75"/>
        <v/>
      </c>
      <c r="R383" s="100" t="str">
        <f t="shared" si="75"/>
        <v/>
      </c>
      <c r="S383" s="100" t="str">
        <f t="shared" si="75"/>
        <v/>
      </c>
      <c r="T383" s="100" t="str">
        <f t="shared" si="75"/>
        <v/>
      </c>
      <c r="U383" s="100" t="str">
        <f t="shared" ref="U383:AD392" si="76">IF($G383=U$11,$F383,"")</f>
        <v/>
      </c>
      <c r="V383" s="100" t="str">
        <f t="shared" si="76"/>
        <v/>
      </c>
      <c r="W383" s="100" t="str">
        <f t="shared" si="76"/>
        <v/>
      </c>
      <c r="X383" s="100" t="str">
        <f t="shared" si="76"/>
        <v/>
      </c>
      <c r="Y383" s="100" t="str">
        <f t="shared" si="76"/>
        <v/>
      </c>
      <c r="Z383" s="100" t="str">
        <f t="shared" si="76"/>
        <v/>
      </c>
      <c r="AA383" s="100" t="str">
        <f t="shared" si="76"/>
        <v/>
      </c>
      <c r="AB383" s="100" t="str">
        <f t="shared" si="76"/>
        <v/>
      </c>
      <c r="AC383" s="100" t="str">
        <f t="shared" si="76"/>
        <v/>
      </c>
      <c r="AD383" s="100" t="str">
        <f t="shared" si="76"/>
        <v/>
      </c>
    </row>
    <row r="384" spans="11:30" x14ac:dyDescent="0.25">
      <c r="K384" s="100" t="str">
        <f t="shared" si="75"/>
        <v/>
      </c>
      <c r="L384" s="100" t="str">
        <f t="shared" si="75"/>
        <v/>
      </c>
      <c r="M384" s="100" t="str">
        <f t="shared" si="75"/>
        <v/>
      </c>
      <c r="N384" s="100" t="str">
        <f t="shared" si="75"/>
        <v/>
      </c>
      <c r="O384" s="100" t="str">
        <f t="shared" si="75"/>
        <v/>
      </c>
      <c r="P384" s="100" t="str">
        <f t="shared" si="75"/>
        <v/>
      </c>
      <c r="Q384" s="100" t="str">
        <f t="shared" si="75"/>
        <v/>
      </c>
      <c r="R384" s="100" t="str">
        <f t="shared" si="75"/>
        <v/>
      </c>
      <c r="S384" s="100" t="str">
        <f t="shared" si="75"/>
        <v/>
      </c>
      <c r="T384" s="100" t="str">
        <f t="shared" si="75"/>
        <v/>
      </c>
      <c r="U384" s="100" t="str">
        <f t="shared" si="76"/>
        <v/>
      </c>
      <c r="V384" s="100" t="str">
        <f t="shared" si="76"/>
        <v/>
      </c>
      <c r="W384" s="100" t="str">
        <f t="shared" si="76"/>
        <v/>
      </c>
      <c r="X384" s="100" t="str">
        <f t="shared" si="76"/>
        <v/>
      </c>
      <c r="Y384" s="100" t="str">
        <f t="shared" si="76"/>
        <v/>
      </c>
      <c r="Z384" s="100" t="str">
        <f t="shared" si="76"/>
        <v/>
      </c>
      <c r="AA384" s="100" t="str">
        <f t="shared" si="76"/>
        <v/>
      </c>
      <c r="AB384" s="100" t="str">
        <f t="shared" si="76"/>
        <v/>
      </c>
      <c r="AC384" s="100" t="str">
        <f t="shared" si="76"/>
        <v/>
      </c>
      <c r="AD384" s="100" t="str">
        <f t="shared" si="76"/>
        <v/>
      </c>
    </row>
    <row r="385" spans="11:30" x14ac:dyDescent="0.25">
      <c r="K385" s="100" t="str">
        <f t="shared" si="75"/>
        <v/>
      </c>
      <c r="L385" s="100" t="str">
        <f t="shared" si="75"/>
        <v/>
      </c>
      <c r="M385" s="100" t="str">
        <f t="shared" si="75"/>
        <v/>
      </c>
      <c r="N385" s="100" t="str">
        <f t="shared" si="75"/>
        <v/>
      </c>
      <c r="O385" s="100" t="str">
        <f t="shared" si="75"/>
        <v/>
      </c>
      <c r="P385" s="100" t="str">
        <f t="shared" si="75"/>
        <v/>
      </c>
      <c r="Q385" s="100" t="str">
        <f t="shared" si="75"/>
        <v/>
      </c>
      <c r="R385" s="100" t="str">
        <f t="shared" si="75"/>
        <v/>
      </c>
      <c r="S385" s="100" t="str">
        <f t="shared" si="75"/>
        <v/>
      </c>
      <c r="T385" s="100" t="str">
        <f t="shared" si="75"/>
        <v/>
      </c>
      <c r="U385" s="100" t="str">
        <f t="shared" si="76"/>
        <v/>
      </c>
      <c r="V385" s="100" t="str">
        <f t="shared" si="76"/>
        <v/>
      </c>
      <c r="W385" s="100" t="str">
        <f t="shared" si="76"/>
        <v/>
      </c>
      <c r="X385" s="100" t="str">
        <f t="shared" si="76"/>
        <v/>
      </c>
      <c r="Y385" s="100" t="str">
        <f t="shared" si="76"/>
        <v/>
      </c>
      <c r="Z385" s="100" t="str">
        <f t="shared" si="76"/>
        <v/>
      </c>
      <c r="AA385" s="100" t="str">
        <f t="shared" si="76"/>
        <v/>
      </c>
      <c r="AB385" s="100" t="str">
        <f t="shared" si="76"/>
        <v/>
      </c>
      <c r="AC385" s="100" t="str">
        <f t="shared" si="76"/>
        <v/>
      </c>
      <c r="AD385" s="100" t="str">
        <f t="shared" si="76"/>
        <v/>
      </c>
    </row>
    <row r="386" spans="11:30" x14ac:dyDescent="0.25">
      <c r="K386" s="100" t="str">
        <f t="shared" si="75"/>
        <v/>
      </c>
      <c r="L386" s="100" t="str">
        <f t="shared" si="75"/>
        <v/>
      </c>
      <c r="M386" s="100" t="str">
        <f t="shared" si="75"/>
        <v/>
      </c>
      <c r="N386" s="100" t="str">
        <f t="shared" si="75"/>
        <v/>
      </c>
      <c r="O386" s="100" t="str">
        <f t="shared" si="75"/>
        <v/>
      </c>
      <c r="P386" s="100" t="str">
        <f t="shared" si="75"/>
        <v/>
      </c>
      <c r="Q386" s="100" t="str">
        <f t="shared" si="75"/>
        <v/>
      </c>
      <c r="R386" s="100" t="str">
        <f t="shared" si="75"/>
        <v/>
      </c>
      <c r="S386" s="100" t="str">
        <f t="shared" si="75"/>
        <v/>
      </c>
      <c r="T386" s="100" t="str">
        <f t="shared" si="75"/>
        <v/>
      </c>
      <c r="U386" s="100" t="str">
        <f t="shared" si="76"/>
        <v/>
      </c>
      <c r="V386" s="100" t="str">
        <f t="shared" si="76"/>
        <v/>
      </c>
      <c r="W386" s="100" t="str">
        <f t="shared" si="76"/>
        <v/>
      </c>
      <c r="X386" s="100" t="str">
        <f t="shared" si="76"/>
        <v/>
      </c>
      <c r="Y386" s="100" t="str">
        <f t="shared" si="76"/>
        <v/>
      </c>
      <c r="Z386" s="100" t="str">
        <f t="shared" si="76"/>
        <v/>
      </c>
      <c r="AA386" s="100" t="str">
        <f t="shared" si="76"/>
        <v/>
      </c>
      <c r="AB386" s="100" t="str">
        <f t="shared" si="76"/>
        <v/>
      </c>
      <c r="AC386" s="100" t="str">
        <f t="shared" si="76"/>
        <v/>
      </c>
      <c r="AD386" s="100" t="str">
        <f t="shared" si="76"/>
        <v/>
      </c>
    </row>
    <row r="387" spans="11:30" x14ac:dyDescent="0.25">
      <c r="K387" s="100" t="str">
        <f t="shared" si="75"/>
        <v/>
      </c>
      <c r="L387" s="100" t="str">
        <f t="shared" si="75"/>
        <v/>
      </c>
      <c r="M387" s="100" t="str">
        <f t="shared" si="75"/>
        <v/>
      </c>
      <c r="N387" s="100" t="str">
        <f t="shared" si="75"/>
        <v/>
      </c>
      <c r="O387" s="100" t="str">
        <f t="shared" si="75"/>
        <v/>
      </c>
      <c r="P387" s="100" t="str">
        <f t="shared" si="75"/>
        <v/>
      </c>
      <c r="Q387" s="100" t="str">
        <f t="shared" si="75"/>
        <v/>
      </c>
      <c r="R387" s="100" t="str">
        <f t="shared" si="75"/>
        <v/>
      </c>
      <c r="S387" s="100" t="str">
        <f t="shared" si="75"/>
        <v/>
      </c>
      <c r="T387" s="100" t="str">
        <f t="shared" si="75"/>
        <v/>
      </c>
      <c r="U387" s="100" t="str">
        <f t="shared" si="76"/>
        <v/>
      </c>
      <c r="V387" s="100" t="str">
        <f t="shared" si="76"/>
        <v/>
      </c>
      <c r="W387" s="100" t="str">
        <f t="shared" si="76"/>
        <v/>
      </c>
      <c r="X387" s="100" t="str">
        <f t="shared" si="76"/>
        <v/>
      </c>
      <c r="Y387" s="100" t="str">
        <f t="shared" si="76"/>
        <v/>
      </c>
      <c r="Z387" s="100" t="str">
        <f t="shared" si="76"/>
        <v/>
      </c>
      <c r="AA387" s="100" t="str">
        <f t="shared" si="76"/>
        <v/>
      </c>
      <c r="AB387" s="100" t="str">
        <f t="shared" si="76"/>
        <v/>
      </c>
      <c r="AC387" s="100" t="str">
        <f t="shared" si="76"/>
        <v/>
      </c>
      <c r="AD387" s="100" t="str">
        <f t="shared" si="76"/>
        <v/>
      </c>
    </row>
    <row r="388" spans="11:30" x14ac:dyDescent="0.25">
      <c r="K388" s="100" t="str">
        <f t="shared" si="75"/>
        <v/>
      </c>
      <c r="L388" s="100" t="str">
        <f t="shared" si="75"/>
        <v/>
      </c>
      <c r="M388" s="100" t="str">
        <f t="shared" si="75"/>
        <v/>
      </c>
      <c r="N388" s="100" t="str">
        <f t="shared" si="75"/>
        <v/>
      </c>
      <c r="O388" s="100" t="str">
        <f t="shared" si="75"/>
        <v/>
      </c>
      <c r="P388" s="100" t="str">
        <f t="shared" si="75"/>
        <v/>
      </c>
      <c r="Q388" s="100" t="str">
        <f t="shared" si="75"/>
        <v/>
      </c>
      <c r="R388" s="100" t="str">
        <f t="shared" si="75"/>
        <v/>
      </c>
      <c r="S388" s="100" t="str">
        <f t="shared" si="75"/>
        <v/>
      </c>
      <c r="T388" s="100" t="str">
        <f t="shared" si="75"/>
        <v/>
      </c>
      <c r="U388" s="100" t="str">
        <f t="shared" si="76"/>
        <v/>
      </c>
      <c r="V388" s="100" t="str">
        <f t="shared" si="76"/>
        <v/>
      </c>
      <c r="W388" s="100" t="str">
        <f t="shared" si="76"/>
        <v/>
      </c>
      <c r="X388" s="100" t="str">
        <f t="shared" si="76"/>
        <v/>
      </c>
      <c r="Y388" s="100" t="str">
        <f t="shared" si="76"/>
        <v/>
      </c>
      <c r="Z388" s="100" t="str">
        <f t="shared" si="76"/>
        <v/>
      </c>
      <c r="AA388" s="100" t="str">
        <f t="shared" si="76"/>
        <v/>
      </c>
      <c r="AB388" s="100" t="str">
        <f t="shared" si="76"/>
        <v/>
      </c>
      <c r="AC388" s="100" t="str">
        <f t="shared" si="76"/>
        <v/>
      </c>
      <c r="AD388" s="100" t="str">
        <f t="shared" si="76"/>
        <v/>
      </c>
    </row>
    <row r="389" spans="11:30" x14ac:dyDescent="0.25">
      <c r="K389" s="100" t="str">
        <f t="shared" si="75"/>
        <v/>
      </c>
      <c r="L389" s="100" t="str">
        <f t="shared" si="75"/>
        <v/>
      </c>
      <c r="M389" s="100" t="str">
        <f t="shared" si="75"/>
        <v/>
      </c>
      <c r="N389" s="100" t="str">
        <f t="shared" si="75"/>
        <v/>
      </c>
      <c r="O389" s="100" t="str">
        <f t="shared" si="75"/>
        <v/>
      </c>
      <c r="P389" s="100" t="str">
        <f t="shared" si="75"/>
        <v/>
      </c>
      <c r="Q389" s="100" t="str">
        <f t="shared" si="75"/>
        <v/>
      </c>
      <c r="R389" s="100" t="str">
        <f t="shared" si="75"/>
        <v/>
      </c>
      <c r="S389" s="100" t="str">
        <f t="shared" si="75"/>
        <v/>
      </c>
      <c r="T389" s="100" t="str">
        <f t="shared" si="75"/>
        <v/>
      </c>
      <c r="U389" s="100" t="str">
        <f t="shared" si="76"/>
        <v/>
      </c>
      <c r="V389" s="100" t="str">
        <f t="shared" si="76"/>
        <v/>
      </c>
      <c r="W389" s="100" t="str">
        <f t="shared" si="76"/>
        <v/>
      </c>
      <c r="X389" s="100" t="str">
        <f t="shared" si="76"/>
        <v/>
      </c>
      <c r="Y389" s="100" t="str">
        <f t="shared" si="76"/>
        <v/>
      </c>
      <c r="Z389" s="100" t="str">
        <f t="shared" si="76"/>
        <v/>
      </c>
      <c r="AA389" s="100" t="str">
        <f t="shared" si="76"/>
        <v/>
      </c>
      <c r="AB389" s="100" t="str">
        <f t="shared" si="76"/>
        <v/>
      </c>
      <c r="AC389" s="100" t="str">
        <f t="shared" si="76"/>
        <v/>
      </c>
      <c r="AD389" s="100" t="str">
        <f t="shared" si="76"/>
        <v/>
      </c>
    </row>
    <row r="390" spans="11:30" x14ac:dyDescent="0.25">
      <c r="K390" s="100" t="str">
        <f t="shared" si="75"/>
        <v/>
      </c>
      <c r="L390" s="100" t="str">
        <f t="shared" si="75"/>
        <v/>
      </c>
      <c r="M390" s="100" t="str">
        <f t="shared" si="75"/>
        <v/>
      </c>
      <c r="N390" s="100" t="str">
        <f t="shared" si="75"/>
        <v/>
      </c>
      <c r="O390" s="100" t="str">
        <f t="shared" si="75"/>
        <v/>
      </c>
      <c r="P390" s="100" t="str">
        <f t="shared" si="75"/>
        <v/>
      </c>
      <c r="Q390" s="100" t="str">
        <f t="shared" si="75"/>
        <v/>
      </c>
      <c r="R390" s="100" t="str">
        <f t="shared" si="75"/>
        <v/>
      </c>
      <c r="S390" s="100" t="str">
        <f t="shared" si="75"/>
        <v/>
      </c>
      <c r="T390" s="100" t="str">
        <f t="shared" si="75"/>
        <v/>
      </c>
      <c r="U390" s="100" t="str">
        <f t="shared" si="76"/>
        <v/>
      </c>
      <c r="V390" s="100" t="str">
        <f t="shared" si="76"/>
        <v/>
      </c>
      <c r="W390" s="100" t="str">
        <f t="shared" si="76"/>
        <v/>
      </c>
      <c r="X390" s="100" t="str">
        <f t="shared" si="76"/>
        <v/>
      </c>
      <c r="Y390" s="100" t="str">
        <f t="shared" si="76"/>
        <v/>
      </c>
      <c r="Z390" s="100" t="str">
        <f t="shared" si="76"/>
        <v/>
      </c>
      <c r="AA390" s="100" t="str">
        <f t="shared" si="76"/>
        <v/>
      </c>
      <c r="AB390" s="100" t="str">
        <f t="shared" si="76"/>
        <v/>
      </c>
      <c r="AC390" s="100" t="str">
        <f t="shared" si="76"/>
        <v/>
      </c>
      <c r="AD390" s="100" t="str">
        <f t="shared" si="76"/>
        <v/>
      </c>
    </row>
    <row r="391" spans="11:30" x14ac:dyDescent="0.25">
      <c r="K391" s="100" t="str">
        <f t="shared" si="75"/>
        <v/>
      </c>
      <c r="L391" s="100" t="str">
        <f t="shared" si="75"/>
        <v/>
      </c>
      <c r="M391" s="100" t="str">
        <f t="shared" si="75"/>
        <v/>
      </c>
      <c r="N391" s="100" t="str">
        <f t="shared" si="75"/>
        <v/>
      </c>
      <c r="O391" s="100" t="str">
        <f t="shared" si="75"/>
        <v/>
      </c>
      <c r="P391" s="100" t="str">
        <f t="shared" si="75"/>
        <v/>
      </c>
      <c r="Q391" s="100" t="str">
        <f t="shared" si="75"/>
        <v/>
      </c>
      <c r="R391" s="100" t="str">
        <f t="shared" si="75"/>
        <v/>
      </c>
      <c r="S391" s="100" t="str">
        <f t="shared" si="75"/>
        <v/>
      </c>
      <c r="T391" s="100" t="str">
        <f t="shared" si="75"/>
        <v/>
      </c>
      <c r="U391" s="100" t="str">
        <f t="shared" si="76"/>
        <v/>
      </c>
      <c r="V391" s="100" t="str">
        <f t="shared" si="76"/>
        <v/>
      </c>
      <c r="W391" s="100" t="str">
        <f t="shared" si="76"/>
        <v/>
      </c>
      <c r="X391" s="100" t="str">
        <f t="shared" si="76"/>
        <v/>
      </c>
      <c r="Y391" s="100" t="str">
        <f t="shared" si="76"/>
        <v/>
      </c>
      <c r="Z391" s="100" t="str">
        <f t="shared" si="76"/>
        <v/>
      </c>
      <c r="AA391" s="100" t="str">
        <f t="shared" si="76"/>
        <v/>
      </c>
      <c r="AB391" s="100" t="str">
        <f t="shared" si="76"/>
        <v/>
      </c>
      <c r="AC391" s="100" t="str">
        <f t="shared" si="76"/>
        <v/>
      </c>
      <c r="AD391" s="100" t="str">
        <f t="shared" si="76"/>
        <v/>
      </c>
    </row>
    <row r="392" spans="11:30" x14ac:dyDescent="0.25">
      <c r="K392" s="100" t="str">
        <f t="shared" si="75"/>
        <v/>
      </c>
      <c r="L392" s="100" t="str">
        <f t="shared" si="75"/>
        <v/>
      </c>
      <c r="M392" s="100" t="str">
        <f t="shared" si="75"/>
        <v/>
      </c>
      <c r="N392" s="100" t="str">
        <f t="shared" si="75"/>
        <v/>
      </c>
      <c r="O392" s="100" t="str">
        <f t="shared" si="75"/>
        <v/>
      </c>
      <c r="P392" s="100" t="str">
        <f t="shared" si="75"/>
        <v/>
      </c>
      <c r="Q392" s="100" t="str">
        <f t="shared" si="75"/>
        <v/>
      </c>
      <c r="R392" s="100" t="str">
        <f t="shared" si="75"/>
        <v/>
      </c>
      <c r="S392" s="100" t="str">
        <f t="shared" si="75"/>
        <v/>
      </c>
      <c r="T392" s="100" t="str">
        <f t="shared" si="75"/>
        <v/>
      </c>
      <c r="U392" s="100" t="str">
        <f t="shared" si="76"/>
        <v/>
      </c>
      <c r="V392" s="100" t="str">
        <f t="shared" si="76"/>
        <v/>
      </c>
      <c r="W392" s="100" t="str">
        <f t="shared" si="76"/>
        <v/>
      </c>
      <c r="X392" s="100" t="str">
        <f t="shared" si="76"/>
        <v/>
      </c>
      <c r="Y392" s="100" t="str">
        <f t="shared" si="76"/>
        <v/>
      </c>
      <c r="Z392" s="100" t="str">
        <f t="shared" si="76"/>
        <v/>
      </c>
      <c r="AA392" s="100" t="str">
        <f t="shared" si="76"/>
        <v/>
      </c>
      <c r="AB392" s="100" t="str">
        <f t="shared" si="76"/>
        <v/>
      </c>
      <c r="AC392" s="100" t="str">
        <f t="shared" si="76"/>
        <v/>
      </c>
      <c r="AD392" s="100" t="str">
        <f t="shared" si="76"/>
        <v/>
      </c>
    </row>
    <row r="393" spans="11:30" x14ac:dyDescent="0.25">
      <c r="K393" s="100" t="str">
        <f t="shared" ref="K393:T402" si="77">IF($G393=K$11,$F393,"")</f>
        <v/>
      </c>
      <c r="L393" s="100" t="str">
        <f t="shared" si="77"/>
        <v/>
      </c>
      <c r="M393" s="100" t="str">
        <f t="shared" si="77"/>
        <v/>
      </c>
      <c r="N393" s="100" t="str">
        <f t="shared" si="77"/>
        <v/>
      </c>
      <c r="O393" s="100" t="str">
        <f t="shared" si="77"/>
        <v/>
      </c>
      <c r="P393" s="100" t="str">
        <f t="shared" si="77"/>
        <v/>
      </c>
      <c r="Q393" s="100" t="str">
        <f t="shared" si="77"/>
        <v/>
      </c>
      <c r="R393" s="100" t="str">
        <f t="shared" si="77"/>
        <v/>
      </c>
      <c r="S393" s="100" t="str">
        <f t="shared" si="77"/>
        <v/>
      </c>
      <c r="T393" s="100" t="str">
        <f t="shared" si="77"/>
        <v/>
      </c>
      <c r="U393" s="100" t="str">
        <f t="shared" ref="U393:AD402" si="78">IF($G393=U$11,$F393,"")</f>
        <v/>
      </c>
      <c r="V393" s="100" t="str">
        <f t="shared" si="78"/>
        <v/>
      </c>
      <c r="W393" s="100" t="str">
        <f t="shared" si="78"/>
        <v/>
      </c>
      <c r="X393" s="100" t="str">
        <f t="shared" si="78"/>
        <v/>
      </c>
      <c r="Y393" s="100" t="str">
        <f t="shared" si="78"/>
        <v/>
      </c>
      <c r="Z393" s="100" t="str">
        <f t="shared" si="78"/>
        <v/>
      </c>
      <c r="AA393" s="100" t="str">
        <f t="shared" si="78"/>
        <v/>
      </c>
      <c r="AB393" s="100" t="str">
        <f t="shared" si="78"/>
        <v/>
      </c>
      <c r="AC393" s="100" t="str">
        <f t="shared" si="78"/>
        <v/>
      </c>
      <c r="AD393" s="100" t="str">
        <f t="shared" si="78"/>
        <v/>
      </c>
    </row>
    <row r="394" spans="11:30" x14ac:dyDescent="0.25">
      <c r="K394" s="100" t="str">
        <f t="shared" si="77"/>
        <v/>
      </c>
      <c r="L394" s="100" t="str">
        <f t="shared" si="77"/>
        <v/>
      </c>
      <c r="M394" s="100" t="str">
        <f t="shared" si="77"/>
        <v/>
      </c>
      <c r="N394" s="100" t="str">
        <f t="shared" si="77"/>
        <v/>
      </c>
      <c r="O394" s="100" t="str">
        <f t="shared" si="77"/>
        <v/>
      </c>
      <c r="P394" s="100" t="str">
        <f t="shared" si="77"/>
        <v/>
      </c>
      <c r="Q394" s="100" t="str">
        <f t="shared" si="77"/>
        <v/>
      </c>
      <c r="R394" s="100" t="str">
        <f t="shared" si="77"/>
        <v/>
      </c>
      <c r="S394" s="100" t="str">
        <f t="shared" si="77"/>
        <v/>
      </c>
      <c r="T394" s="100" t="str">
        <f t="shared" si="77"/>
        <v/>
      </c>
      <c r="U394" s="100" t="str">
        <f t="shared" si="78"/>
        <v/>
      </c>
      <c r="V394" s="100" t="str">
        <f t="shared" si="78"/>
        <v/>
      </c>
      <c r="W394" s="100" t="str">
        <f t="shared" si="78"/>
        <v/>
      </c>
      <c r="X394" s="100" t="str">
        <f t="shared" si="78"/>
        <v/>
      </c>
      <c r="Y394" s="100" t="str">
        <f t="shared" si="78"/>
        <v/>
      </c>
      <c r="Z394" s="100" t="str">
        <f t="shared" si="78"/>
        <v/>
      </c>
      <c r="AA394" s="100" t="str">
        <f t="shared" si="78"/>
        <v/>
      </c>
      <c r="AB394" s="100" t="str">
        <f t="shared" si="78"/>
        <v/>
      </c>
      <c r="AC394" s="100" t="str">
        <f t="shared" si="78"/>
        <v/>
      </c>
      <c r="AD394" s="100" t="str">
        <f t="shared" si="78"/>
        <v/>
      </c>
    </row>
    <row r="395" spans="11:30" x14ac:dyDescent="0.25">
      <c r="K395" s="100" t="str">
        <f t="shared" si="77"/>
        <v/>
      </c>
      <c r="L395" s="100" t="str">
        <f t="shared" si="77"/>
        <v/>
      </c>
      <c r="M395" s="100" t="str">
        <f t="shared" si="77"/>
        <v/>
      </c>
      <c r="N395" s="100" t="str">
        <f t="shared" si="77"/>
        <v/>
      </c>
      <c r="O395" s="100" t="str">
        <f t="shared" si="77"/>
        <v/>
      </c>
      <c r="P395" s="100" t="str">
        <f t="shared" si="77"/>
        <v/>
      </c>
      <c r="Q395" s="100" t="str">
        <f t="shared" si="77"/>
        <v/>
      </c>
      <c r="R395" s="100" t="str">
        <f t="shared" si="77"/>
        <v/>
      </c>
      <c r="S395" s="100" t="str">
        <f t="shared" si="77"/>
        <v/>
      </c>
      <c r="T395" s="100" t="str">
        <f t="shared" si="77"/>
        <v/>
      </c>
      <c r="U395" s="100" t="str">
        <f t="shared" si="78"/>
        <v/>
      </c>
      <c r="V395" s="100" t="str">
        <f t="shared" si="78"/>
        <v/>
      </c>
      <c r="W395" s="100" t="str">
        <f t="shared" si="78"/>
        <v/>
      </c>
      <c r="X395" s="100" t="str">
        <f t="shared" si="78"/>
        <v/>
      </c>
      <c r="Y395" s="100" t="str">
        <f t="shared" si="78"/>
        <v/>
      </c>
      <c r="Z395" s="100" t="str">
        <f t="shared" si="78"/>
        <v/>
      </c>
      <c r="AA395" s="100" t="str">
        <f t="shared" si="78"/>
        <v/>
      </c>
      <c r="AB395" s="100" t="str">
        <f t="shared" si="78"/>
        <v/>
      </c>
      <c r="AC395" s="100" t="str">
        <f t="shared" si="78"/>
        <v/>
      </c>
      <c r="AD395" s="100" t="str">
        <f t="shared" si="78"/>
        <v/>
      </c>
    </row>
    <row r="396" spans="11:30" x14ac:dyDescent="0.25">
      <c r="K396" s="100" t="str">
        <f t="shared" si="77"/>
        <v/>
      </c>
      <c r="L396" s="100" t="str">
        <f t="shared" si="77"/>
        <v/>
      </c>
      <c r="M396" s="100" t="str">
        <f t="shared" si="77"/>
        <v/>
      </c>
      <c r="N396" s="100" t="str">
        <f t="shared" si="77"/>
        <v/>
      </c>
      <c r="O396" s="100" t="str">
        <f t="shared" si="77"/>
        <v/>
      </c>
      <c r="P396" s="100" t="str">
        <f t="shared" si="77"/>
        <v/>
      </c>
      <c r="Q396" s="100" t="str">
        <f t="shared" si="77"/>
        <v/>
      </c>
      <c r="R396" s="100" t="str">
        <f t="shared" si="77"/>
        <v/>
      </c>
      <c r="S396" s="100" t="str">
        <f t="shared" si="77"/>
        <v/>
      </c>
      <c r="T396" s="100" t="str">
        <f t="shared" si="77"/>
        <v/>
      </c>
      <c r="U396" s="100" t="str">
        <f t="shared" si="78"/>
        <v/>
      </c>
      <c r="V396" s="100" t="str">
        <f t="shared" si="78"/>
        <v/>
      </c>
      <c r="W396" s="100" t="str">
        <f t="shared" si="78"/>
        <v/>
      </c>
      <c r="X396" s="100" t="str">
        <f t="shared" si="78"/>
        <v/>
      </c>
      <c r="Y396" s="100" t="str">
        <f t="shared" si="78"/>
        <v/>
      </c>
      <c r="Z396" s="100" t="str">
        <f t="shared" si="78"/>
        <v/>
      </c>
      <c r="AA396" s="100" t="str">
        <f t="shared" si="78"/>
        <v/>
      </c>
      <c r="AB396" s="100" t="str">
        <f t="shared" si="78"/>
        <v/>
      </c>
      <c r="AC396" s="100" t="str">
        <f t="shared" si="78"/>
        <v/>
      </c>
      <c r="AD396" s="100" t="str">
        <f t="shared" si="78"/>
        <v/>
      </c>
    </row>
    <row r="397" spans="11:30" x14ac:dyDescent="0.25">
      <c r="K397" s="100" t="str">
        <f t="shared" si="77"/>
        <v/>
      </c>
      <c r="L397" s="100" t="str">
        <f t="shared" si="77"/>
        <v/>
      </c>
      <c r="M397" s="100" t="str">
        <f t="shared" si="77"/>
        <v/>
      </c>
      <c r="N397" s="100" t="str">
        <f t="shared" si="77"/>
        <v/>
      </c>
      <c r="O397" s="100" t="str">
        <f t="shared" si="77"/>
        <v/>
      </c>
      <c r="P397" s="100" t="str">
        <f t="shared" si="77"/>
        <v/>
      </c>
      <c r="Q397" s="100" t="str">
        <f t="shared" si="77"/>
        <v/>
      </c>
      <c r="R397" s="100" t="str">
        <f t="shared" si="77"/>
        <v/>
      </c>
      <c r="S397" s="100" t="str">
        <f t="shared" si="77"/>
        <v/>
      </c>
      <c r="T397" s="100" t="str">
        <f t="shared" si="77"/>
        <v/>
      </c>
      <c r="U397" s="100" t="str">
        <f t="shared" si="78"/>
        <v/>
      </c>
      <c r="V397" s="100" t="str">
        <f t="shared" si="78"/>
        <v/>
      </c>
      <c r="W397" s="100" t="str">
        <f t="shared" si="78"/>
        <v/>
      </c>
      <c r="X397" s="100" t="str">
        <f t="shared" si="78"/>
        <v/>
      </c>
      <c r="Y397" s="100" t="str">
        <f t="shared" si="78"/>
        <v/>
      </c>
      <c r="Z397" s="100" t="str">
        <f t="shared" si="78"/>
        <v/>
      </c>
      <c r="AA397" s="100" t="str">
        <f t="shared" si="78"/>
        <v/>
      </c>
      <c r="AB397" s="100" t="str">
        <f t="shared" si="78"/>
        <v/>
      </c>
      <c r="AC397" s="100" t="str">
        <f t="shared" si="78"/>
        <v/>
      </c>
      <c r="AD397" s="100" t="str">
        <f t="shared" si="78"/>
        <v/>
      </c>
    </row>
    <row r="398" spans="11:30" x14ac:dyDescent="0.25">
      <c r="K398" s="100" t="str">
        <f t="shared" si="77"/>
        <v/>
      </c>
      <c r="L398" s="100" t="str">
        <f t="shared" si="77"/>
        <v/>
      </c>
      <c r="M398" s="100" t="str">
        <f t="shared" si="77"/>
        <v/>
      </c>
      <c r="N398" s="100" t="str">
        <f t="shared" si="77"/>
        <v/>
      </c>
      <c r="O398" s="100" t="str">
        <f t="shared" si="77"/>
        <v/>
      </c>
      <c r="P398" s="100" t="str">
        <f t="shared" si="77"/>
        <v/>
      </c>
      <c r="Q398" s="100" t="str">
        <f t="shared" si="77"/>
        <v/>
      </c>
      <c r="R398" s="100" t="str">
        <f t="shared" si="77"/>
        <v/>
      </c>
      <c r="S398" s="100" t="str">
        <f t="shared" si="77"/>
        <v/>
      </c>
      <c r="T398" s="100" t="str">
        <f t="shared" si="77"/>
        <v/>
      </c>
      <c r="U398" s="100" t="str">
        <f t="shared" si="78"/>
        <v/>
      </c>
      <c r="V398" s="100" t="str">
        <f t="shared" si="78"/>
        <v/>
      </c>
      <c r="W398" s="100" t="str">
        <f t="shared" si="78"/>
        <v/>
      </c>
      <c r="X398" s="100" t="str">
        <f t="shared" si="78"/>
        <v/>
      </c>
      <c r="Y398" s="100" t="str">
        <f t="shared" si="78"/>
        <v/>
      </c>
      <c r="Z398" s="100" t="str">
        <f t="shared" si="78"/>
        <v/>
      </c>
      <c r="AA398" s="100" t="str">
        <f t="shared" si="78"/>
        <v/>
      </c>
      <c r="AB398" s="100" t="str">
        <f t="shared" si="78"/>
        <v/>
      </c>
      <c r="AC398" s="100" t="str">
        <f t="shared" si="78"/>
        <v/>
      </c>
      <c r="AD398" s="100" t="str">
        <f t="shared" si="78"/>
        <v/>
      </c>
    </row>
    <row r="399" spans="11:30" x14ac:dyDescent="0.25">
      <c r="K399" s="100" t="str">
        <f t="shared" si="77"/>
        <v/>
      </c>
      <c r="L399" s="100" t="str">
        <f t="shared" si="77"/>
        <v/>
      </c>
      <c r="M399" s="100" t="str">
        <f t="shared" si="77"/>
        <v/>
      </c>
      <c r="N399" s="100" t="str">
        <f t="shared" si="77"/>
        <v/>
      </c>
      <c r="O399" s="100" t="str">
        <f t="shared" si="77"/>
        <v/>
      </c>
      <c r="P399" s="100" t="str">
        <f t="shared" si="77"/>
        <v/>
      </c>
      <c r="Q399" s="100" t="str">
        <f t="shared" si="77"/>
        <v/>
      </c>
      <c r="R399" s="100" t="str">
        <f t="shared" si="77"/>
        <v/>
      </c>
      <c r="S399" s="100" t="str">
        <f t="shared" si="77"/>
        <v/>
      </c>
      <c r="T399" s="100" t="str">
        <f t="shared" si="77"/>
        <v/>
      </c>
      <c r="U399" s="100" t="str">
        <f t="shared" si="78"/>
        <v/>
      </c>
      <c r="V399" s="100" t="str">
        <f t="shared" si="78"/>
        <v/>
      </c>
      <c r="W399" s="100" t="str">
        <f t="shared" si="78"/>
        <v/>
      </c>
      <c r="X399" s="100" t="str">
        <f t="shared" si="78"/>
        <v/>
      </c>
      <c r="Y399" s="100" t="str">
        <f t="shared" si="78"/>
        <v/>
      </c>
      <c r="Z399" s="100" t="str">
        <f t="shared" si="78"/>
        <v/>
      </c>
      <c r="AA399" s="100" t="str">
        <f t="shared" si="78"/>
        <v/>
      </c>
      <c r="AB399" s="100" t="str">
        <f t="shared" si="78"/>
        <v/>
      </c>
      <c r="AC399" s="100" t="str">
        <f t="shared" si="78"/>
        <v/>
      </c>
      <c r="AD399" s="100" t="str">
        <f t="shared" si="78"/>
        <v/>
      </c>
    </row>
    <row r="400" spans="11:30" x14ac:dyDescent="0.25">
      <c r="K400" s="100" t="str">
        <f t="shared" si="77"/>
        <v/>
      </c>
      <c r="L400" s="100" t="str">
        <f t="shared" si="77"/>
        <v/>
      </c>
      <c r="M400" s="100" t="str">
        <f t="shared" si="77"/>
        <v/>
      </c>
      <c r="N400" s="100" t="str">
        <f t="shared" si="77"/>
        <v/>
      </c>
      <c r="O400" s="100" t="str">
        <f t="shared" si="77"/>
        <v/>
      </c>
      <c r="P400" s="100" t="str">
        <f t="shared" si="77"/>
        <v/>
      </c>
      <c r="Q400" s="100" t="str">
        <f t="shared" si="77"/>
        <v/>
      </c>
      <c r="R400" s="100" t="str">
        <f t="shared" si="77"/>
        <v/>
      </c>
      <c r="S400" s="100" t="str">
        <f t="shared" si="77"/>
        <v/>
      </c>
      <c r="T400" s="100" t="str">
        <f t="shared" si="77"/>
        <v/>
      </c>
      <c r="U400" s="100" t="str">
        <f t="shared" si="78"/>
        <v/>
      </c>
      <c r="V400" s="100" t="str">
        <f t="shared" si="78"/>
        <v/>
      </c>
      <c r="W400" s="100" t="str">
        <f t="shared" si="78"/>
        <v/>
      </c>
      <c r="X400" s="100" t="str">
        <f t="shared" si="78"/>
        <v/>
      </c>
      <c r="Y400" s="100" t="str">
        <f t="shared" si="78"/>
        <v/>
      </c>
      <c r="Z400" s="100" t="str">
        <f t="shared" si="78"/>
        <v/>
      </c>
      <c r="AA400" s="100" t="str">
        <f t="shared" si="78"/>
        <v/>
      </c>
      <c r="AB400" s="100" t="str">
        <f t="shared" si="78"/>
        <v/>
      </c>
      <c r="AC400" s="100" t="str">
        <f t="shared" si="78"/>
        <v/>
      </c>
      <c r="AD400" s="100" t="str">
        <f t="shared" si="78"/>
        <v/>
      </c>
    </row>
    <row r="401" spans="11:30" x14ac:dyDescent="0.25">
      <c r="K401" s="100" t="str">
        <f t="shared" si="77"/>
        <v/>
      </c>
      <c r="L401" s="100" t="str">
        <f t="shared" si="77"/>
        <v/>
      </c>
      <c r="M401" s="100" t="str">
        <f t="shared" si="77"/>
        <v/>
      </c>
      <c r="N401" s="100" t="str">
        <f t="shared" si="77"/>
        <v/>
      </c>
      <c r="O401" s="100" t="str">
        <f t="shared" si="77"/>
        <v/>
      </c>
      <c r="P401" s="100" t="str">
        <f t="shared" si="77"/>
        <v/>
      </c>
      <c r="Q401" s="100" t="str">
        <f t="shared" si="77"/>
        <v/>
      </c>
      <c r="R401" s="100" t="str">
        <f t="shared" si="77"/>
        <v/>
      </c>
      <c r="S401" s="100" t="str">
        <f t="shared" si="77"/>
        <v/>
      </c>
      <c r="T401" s="100" t="str">
        <f t="shared" si="77"/>
        <v/>
      </c>
      <c r="U401" s="100" t="str">
        <f t="shared" si="78"/>
        <v/>
      </c>
      <c r="V401" s="100" t="str">
        <f t="shared" si="78"/>
        <v/>
      </c>
      <c r="W401" s="100" t="str">
        <f t="shared" si="78"/>
        <v/>
      </c>
      <c r="X401" s="100" t="str">
        <f t="shared" si="78"/>
        <v/>
      </c>
      <c r="Y401" s="100" t="str">
        <f t="shared" si="78"/>
        <v/>
      </c>
      <c r="Z401" s="100" t="str">
        <f t="shared" si="78"/>
        <v/>
      </c>
      <c r="AA401" s="100" t="str">
        <f t="shared" si="78"/>
        <v/>
      </c>
      <c r="AB401" s="100" t="str">
        <f t="shared" si="78"/>
        <v/>
      </c>
      <c r="AC401" s="100" t="str">
        <f t="shared" si="78"/>
        <v/>
      </c>
      <c r="AD401" s="100" t="str">
        <f t="shared" si="78"/>
        <v/>
      </c>
    </row>
    <row r="402" spans="11:30" x14ac:dyDescent="0.25">
      <c r="K402" s="100" t="str">
        <f t="shared" si="77"/>
        <v/>
      </c>
      <c r="L402" s="100" t="str">
        <f t="shared" si="77"/>
        <v/>
      </c>
      <c r="M402" s="100" t="str">
        <f t="shared" si="77"/>
        <v/>
      </c>
      <c r="N402" s="100" t="str">
        <f t="shared" si="77"/>
        <v/>
      </c>
      <c r="O402" s="100" t="str">
        <f t="shared" si="77"/>
        <v/>
      </c>
      <c r="P402" s="100" t="str">
        <f t="shared" si="77"/>
        <v/>
      </c>
      <c r="Q402" s="100" t="str">
        <f t="shared" si="77"/>
        <v/>
      </c>
      <c r="R402" s="100" t="str">
        <f t="shared" si="77"/>
        <v/>
      </c>
      <c r="S402" s="100" t="str">
        <f t="shared" si="77"/>
        <v/>
      </c>
      <c r="T402" s="100" t="str">
        <f t="shared" si="77"/>
        <v/>
      </c>
      <c r="U402" s="100" t="str">
        <f t="shared" si="78"/>
        <v/>
      </c>
      <c r="V402" s="100" t="str">
        <f t="shared" si="78"/>
        <v/>
      </c>
      <c r="W402" s="100" t="str">
        <f t="shared" si="78"/>
        <v/>
      </c>
      <c r="X402" s="100" t="str">
        <f t="shared" si="78"/>
        <v/>
      </c>
      <c r="Y402" s="100" t="str">
        <f t="shared" si="78"/>
        <v/>
      </c>
      <c r="Z402" s="100" t="str">
        <f t="shared" si="78"/>
        <v/>
      </c>
      <c r="AA402" s="100" t="str">
        <f t="shared" si="78"/>
        <v/>
      </c>
      <c r="AB402" s="100" t="str">
        <f t="shared" si="78"/>
        <v/>
      </c>
      <c r="AC402" s="100" t="str">
        <f t="shared" si="78"/>
        <v/>
      </c>
      <c r="AD402" s="100" t="str">
        <f t="shared" si="78"/>
        <v/>
      </c>
    </row>
    <row r="403" spans="11:30" x14ac:dyDescent="0.25">
      <c r="K403" s="100" t="str">
        <f t="shared" ref="K403:T412" si="79">IF($G403=K$11,$F403,"")</f>
        <v/>
      </c>
      <c r="L403" s="100" t="str">
        <f t="shared" si="79"/>
        <v/>
      </c>
      <c r="M403" s="100" t="str">
        <f t="shared" si="79"/>
        <v/>
      </c>
      <c r="N403" s="100" t="str">
        <f t="shared" si="79"/>
        <v/>
      </c>
      <c r="O403" s="100" t="str">
        <f t="shared" si="79"/>
        <v/>
      </c>
      <c r="P403" s="100" t="str">
        <f t="shared" si="79"/>
        <v/>
      </c>
      <c r="Q403" s="100" t="str">
        <f t="shared" si="79"/>
        <v/>
      </c>
      <c r="R403" s="100" t="str">
        <f t="shared" si="79"/>
        <v/>
      </c>
      <c r="S403" s="100" t="str">
        <f t="shared" si="79"/>
        <v/>
      </c>
      <c r="T403" s="100" t="str">
        <f t="shared" si="79"/>
        <v/>
      </c>
      <c r="U403" s="100" t="str">
        <f t="shared" ref="U403:AD412" si="80">IF($G403=U$11,$F403,"")</f>
        <v/>
      </c>
      <c r="V403" s="100" t="str">
        <f t="shared" si="80"/>
        <v/>
      </c>
      <c r="W403" s="100" t="str">
        <f t="shared" si="80"/>
        <v/>
      </c>
      <c r="X403" s="100" t="str">
        <f t="shared" si="80"/>
        <v/>
      </c>
      <c r="Y403" s="100" t="str">
        <f t="shared" si="80"/>
        <v/>
      </c>
      <c r="Z403" s="100" t="str">
        <f t="shared" si="80"/>
        <v/>
      </c>
      <c r="AA403" s="100" t="str">
        <f t="shared" si="80"/>
        <v/>
      </c>
      <c r="AB403" s="100" t="str">
        <f t="shared" si="80"/>
        <v/>
      </c>
      <c r="AC403" s="100" t="str">
        <f t="shared" si="80"/>
        <v/>
      </c>
      <c r="AD403" s="100" t="str">
        <f t="shared" si="80"/>
        <v/>
      </c>
    </row>
    <row r="404" spans="11:30" x14ac:dyDescent="0.25">
      <c r="K404" s="100" t="str">
        <f t="shared" si="79"/>
        <v/>
      </c>
      <c r="L404" s="100" t="str">
        <f t="shared" si="79"/>
        <v/>
      </c>
      <c r="M404" s="100" t="str">
        <f t="shared" si="79"/>
        <v/>
      </c>
      <c r="N404" s="100" t="str">
        <f t="shared" si="79"/>
        <v/>
      </c>
      <c r="O404" s="100" t="str">
        <f t="shared" si="79"/>
        <v/>
      </c>
      <c r="P404" s="100" t="str">
        <f t="shared" si="79"/>
        <v/>
      </c>
      <c r="Q404" s="100" t="str">
        <f t="shared" si="79"/>
        <v/>
      </c>
      <c r="R404" s="100" t="str">
        <f t="shared" si="79"/>
        <v/>
      </c>
      <c r="S404" s="100" t="str">
        <f t="shared" si="79"/>
        <v/>
      </c>
      <c r="T404" s="100" t="str">
        <f t="shared" si="79"/>
        <v/>
      </c>
      <c r="U404" s="100" t="str">
        <f t="shared" si="80"/>
        <v/>
      </c>
      <c r="V404" s="100" t="str">
        <f t="shared" si="80"/>
        <v/>
      </c>
      <c r="W404" s="100" t="str">
        <f t="shared" si="80"/>
        <v/>
      </c>
      <c r="X404" s="100" t="str">
        <f t="shared" si="80"/>
        <v/>
      </c>
      <c r="Y404" s="100" t="str">
        <f t="shared" si="80"/>
        <v/>
      </c>
      <c r="Z404" s="100" t="str">
        <f t="shared" si="80"/>
        <v/>
      </c>
      <c r="AA404" s="100" t="str">
        <f t="shared" si="80"/>
        <v/>
      </c>
      <c r="AB404" s="100" t="str">
        <f t="shared" si="80"/>
        <v/>
      </c>
      <c r="AC404" s="100" t="str">
        <f t="shared" si="80"/>
        <v/>
      </c>
      <c r="AD404" s="100" t="str">
        <f t="shared" si="80"/>
        <v/>
      </c>
    </row>
    <row r="405" spans="11:30" x14ac:dyDescent="0.25">
      <c r="K405" s="100" t="str">
        <f t="shared" si="79"/>
        <v/>
      </c>
      <c r="L405" s="100" t="str">
        <f t="shared" si="79"/>
        <v/>
      </c>
      <c r="M405" s="100" t="str">
        <f t="shared" si="79"/>
        <v/>
      </c>
      <c r="N405" s="100" t="str">
        <f t="shared" si="79"/>
        <v/>
      </c>
      <c r="O405" s="100" t="str">
        <f t="shared" si="79"/>
        <v/>
      </c>
      <c r="P405" s="100" t="str">
        <f t="shared" si="79"/>
        <v/>
      </c>
      <c r="Q405" s="100" t="str">
        <f t="shared" si="79"/>
        <v/>
      </c>
      <c r="R405" s="100" t="str">
        <f t="shared" si="79"/>
        <v/>
      </c>
      <c r="S405" s="100" t="str">
        <f t="shared" si="79"/>
        <v/>
      </c>
      <c r="T405" s="100" t="str">
        <f t="shared" si="79"/>
        <v/>
      </c>
      <c r="U405" s="100" t="str">
        <f t="shared" si="80"/>
        <v/>
      </c>
      <c r="V405" s="100" t="str">
        <f t="shared" si="80"/>
        <v/>
      </c>
      <c r="W405" s="100" t="str">
        <f t="shared" si="80"/>
        <v/>
      </c>
      <c r="X405" s="100" t="str">
        <f t="shared" si="80"/>
        <v/>
      </c>
      <c r="Y405" s="100" t="str">
        <f t="shared" si="80"/>
        <v/>
      </c>
      <c r="Z405" s="100" t="str">
        <f t="shared" si="80"/>
        <v/>
      </c>
      <c r="AA405" s="100" t="str">
        <f t="shared" si="80"/>
        <v/>
      </c>
      <c r="AB405" s="100" t="str">
        <f t="shared" si="80"/>
        <v/>
      </c>
      <c r="AC405" s="100" t="str">
        <f t="shared" si="80"/>
        <v/>
      </c>
      <c r="AD405" s="100" t="str">
        <f t="shared" si="80"/>
        <v/>
      </c>
    </row>
    <row r="406" spans="11:30" x14ac:dyDescent="0.25">
      <c r="K406" s="100" t="str">
        <f t="shared" si="79"/>
        <v/>
      </c>
      <c r="L406" s="100" t="str">
        <f t="shared" si="79"/>
        <v/>
      </c>
      <c r="M406" s="100" t="str">
        <f t="shared" si="79"/>
        <v/>
      </c>
      <c r="N406" s="100" t="str">
        <f t="shared" si="79"/>
        <v/>
      </c>
      <c r="O406" s="100" t="str">
        <f t="shared" si="79"/>
        <v/>
      </c>
      <c r="P406" s="100" t="str">
        <f t="shared" si="79"/>
        <v/>
      </c>
      <c r="Q406" s="100" t="str">
        <f t="shared" si="79"/>
        <v/>
      </c>
      <c r="R406" s="100" t="str">
        <f t="shared" si="79"/>
        <v/>
      </c>
      <c r="S406" s="100" t="str">
        <f t="shared" si="79"/>
        <v/>
      </c>
      <c r="T406" s="100" t="str">
        <f t="shared" si="79"/>
        <v/>
      </c>
      <c r="U406" s="100" t="str">
        <f t="shared" si="80"/>
        <v/>
      </c>
      <c r="V406" s="100" t="str">
        <f t="shared" si="80"/>
        <v/>
      </c>
      <c r="W406" s="100" t="str">
        <f t="shared" si="80"/>
        <v/>
      </c>
      <c r="X406" s="100" t="str">
        <f t="shared" si="80"/>
        <v/>
      </c>
      <c r="Y406" s="100" t="str">
        <f t="shared" si="80"/>
        <v/>
      </c>
      <c r="Z406" s="100" t="str">
        <f t="shared" si="80"/>
        <v/>
      </c>
      <c r="AA406" s="100" t="str">
        <f t="shared" si="80"/>
        <v/>
      </c>
      <c r="AB406" s="100" t="str">
        <f t="shared" si="80"/>
        <v/>
      </c>
      <c r="AC406" s="100" t="str">
        <f t="shared" si="80"/>
        <v/>
      </c>
      <c r="AD406" s="100" t="str">
        <f t="shared" si="80"/>
        <v/>
      </c>
    </row>
    <row r="407" spans="11:30" x14ac:dyDescent="0.25">
      <c r="K407" s="100" t="str">
        <f t="shared" si="79"/>
        <v/>
      </c>
      <c r="L407" s="100" t="str">
        <f t="shared" si="79"/>
        <v/>
      </c>
      <c r="M407" s="100" t="str">
        <f t="shared" si="79"/>
        <v/>
      </c>
      <c r="N407" s="100" t="str">
        <f t="shared" si="79"/>
        <v/>
      </c>
      <c r="O407" s="100" t="str">
        <f t="shared" si="79"/>
        <v/>
      </c>
      <c r="P407" s="100" t="str">
        <f t="shared" si="79"/>
        <v/>
      </c>
      <c r="Q407" s="100" t="str">
        <f t="shared" si="79"/>
        <v/>
      </c>
      <c r="R407" s="100" t="str">
        <f t="shared" si="79"/>
        <v/>
      </c>
      <c r="S407" s="100" t="str">
        <f t="shared" si="79"/>
        <v/>
      </c>
      <c r="T407" s="100" t="str">
        <f t="shared" si="79"/>
        <v/>
      </c>
      <c r="U407" s="100" t="str">
        <f t="shared" si="80"/>
        <v/>
      </c>
      <c r="V407" s="100" t="str">
        <f t="shared" si="80"/>
        <v/>
      </c>
      <c r="W407" s="100" t="str">
        <f t="shared" si="80"/>
        <v/>
      </c>
      <c r="X407" s="100" t="str">
        <f t="shared" si="80"/>
        <v/>
      </c>
      <c r="Y407" s="100" t="str">
        <f t="shared" si="80"/>
        <v/>
      </c>
      <c r="Z407" s="100" t="str">
        <f t="shared" si="80"/>
        <v/>
      </c>
      <c r="AA407" s="100" t="str">
        <f t="shared" si="80"/>
        <v/>
      </c>
      <c r="AB407" s="100" t="str">
        <f t="shared" si="80"/>
        <v/>
      </c>
      <c r="AC407" s="100" t="str">
        <f t="shared" si="80"/>
        <v/>
      </c>
      <c r="AD407" s="100" t="str">
        <f t="shared" si="80"/>
        <v/>
      </c>
    </row>
    <row r="408" spans="11:30" x14ac:dyDescent="0.25">
      <c r="K408" s="100" t="str">
        <f t="shared" si="79"/>
        <v/>
      </c>
      <c r="L408" s="100" t="str">
        <f t="shared" si="79"/>
        <v/>
      </c>
      <c r="M408" s="100" t="str">
        <f t="shared" si="79"/>
        <v/>
      </c>
      <c r="N408" s="100" t="str">
        <f t="shared" si="79"/>
        <v/>
      </c>
      <c r="O408" s="100" t="str">
        <f t="shared" si="79"/>
        <v/>
      </c>
      <c r="P408" s="100" t="str">
        <f t="shared" si="79"/>
        <v/>
      </c>
      <c r="Q408" s="100" t="str">
        <f t="shared" si="79"/>
        <v/>
      </c>
      <c r="R408" s="100" t="str">
        <f t="shared" si="79"/>
        <v/>
      </c>
      <c r="S408" s="100" t="str">
        <f t="shared" si="79"/>
        <v/>
      </c>
      <c r="T408" s="100" t="str">
        <f t="shared" si="79"/>
        <v/>
      </c>
      <c r="U408" s="100" t="str">
        <f t="shared" si="80"/>
        <v/>
      </c>
      <c r="V408" s="100" t="str">
        <f t="shared" si="80"/>
        <v/>
      </c>
      <c r="W408" s="100" t="str">
        <f t="shared" si="80"/>
        <v/>
      </c>
      <c r="X408" s="100" t="str">
        <f t="shared" si="80"/>
        <v/>
      </c>
      <c r="Y408" s="100" t="str">
        <f t="shared" si="80"/>
        <v/>
      </c>
      <c r="Z408" s="100" t="str">
        <f t="shared" si="80"/>
        <v/>
      </c>
      <c r="AA408" s="100" t="str">
        <f t="shared" si="80"/>
        <v/>
      </c>
      <c r="AB408" s="100" t="str">
        <f t="shared" si="80"/>
        <v/>
      </c>
      <c r="AC408" s="100" t="str">
        <f t="shared" si="80"/>
        <v/>
      </c>
      <c r="AD408" s="100" t="str">
        <f t="shared" si="80"/>
        <v/>
      </c>
    </row>
    <row r="409" spans="11:30" x14ac:dyDescent="0.25">
      <c r="K409" s="100" t="str">
        <f t="shared" si="79"/>
        <v/>
      </c>
      <c r="L409" s="100" t="str">
        <f t="shared" si="79"/>
        <v/>
      </c>
      <c r="M409" s="100" t="str">
        <f t="shared" si="79"/>
        <v/>
      </c>
      <c r="N409" s="100" t="str">
        <f t="shared" si="79"/>
        <v/>
      </c>
      <c r="O409" s="100" t="str">
        <f t="shared" si="79"/>
        <v/>
      </c>
      <c r="P409" s="100" t="str">
        <f t="shared" si="79"/>
        <v/>
      </c>
      <c r="Q409" s="100" t="str">
        <f t="shared" si="79"/>
        <v/>
      </c>
      <c r="R409" s="100" t="str">
        <f t="shared" si="79"/>
        <v/>
      </c>
      <c r="S409" s="100" t="str">
        <f t="shared" si="79"/>
        <v/>
      </c>
      <c r="T409" s="100" t="str">
        <f t="shared" si="79"/>
        <v/>
      </c>
      <c r="U409" s="100" t="str">
        <f t="shared" si="80"/>
        <v/>
      </c>
      <c r="V409" s="100" t="str">
        <f t="shared" si="80"/>
        <v/>
      </c>
      <c r="W409" s="100" t="str">
        <f t="shared" si="80"/>
        <v/>
      </c>
      <c r="X409" s="100" t="str">
        <f t="shared" si="80"/>
        <v/>
      </c>
      <c r="Y409" s="100" t="str">
        <f t="shared" si="80"/>
        <v/>
      </c>
      <c r="Z409" s="100" t="str">
        <f t="shared" si="80"/>
        <v/>
      </c>
      <c r="AA409" s="100" t="str">
        <f t="shared" si="80"/>
        <v/>
      </c>
      <c r="AB409" s="100" t="str">
        <f t="shared" si="80"/>
        <v/>
      </c>
      <c r="AC409" s="100" t="str">
        <f t="shared" si="80"/>
        <v/>
      </c>
      <c r="AD409" s="100" t="str">
        <f t="shared" si="80"/>
        <v/>
      </c>
    </row>
    <row r="410" spans="11:30" x14ac:dyDescent="0.25">
      <c r="K410" s="100" t="str">
        <f t="shared" si="79"/>
        <v/>
      </c>
      <c r="L410" s="100" t="str">
        <f t="shared" si="79"/>
        <v/>
      </c>
      <c r="M410" s="100" t="str">
        <f t="shared" si="79"/>
        <v/>
      </c>
      <c r="N410" s="100" t="str">
        <f t="shared" si="79"/>
        <v/>
      </c>
      <c r="O410" s="100" t="str">
        <f t="shared" si="79"/>
        <v/>
      </c>
      <c r="P410" s="100" t="str">
        <f t="shared" si="79"/>
        <v/>
      </c>
      <c r="Q410" s="100" t="str">
        <f t="shared" si="79"/>
        <v/>
      </c>
      <c r="R410" s="100" t="str">
        <f t="shared" si="79"/>
        <v/>
      </c>
      <c r="S410" s="100" t="str">
        <f t="shared" si="79"/>
        <v/>
      </c>
      <c r="T410" s="100" t="str">
        <f t="shared" si="79"/>
        <v/>
      </c>
      <c r="U410" s="100" t="str">
        <f t="shared" si="80"/>
        <v/>
      </c>
      <c r="V410" s="100" t="str">
        <f t="shared" si="80"/>
        <v/>
      </c>
      <c r="W410" s="100" t="str">
        <f t="shared" si="80"/>
        <v/>
      </c>
      <c r="X410" s="100" t="str">
        <f t="shared" si="80"/>
        <v/>
      </c>
      <c r="Y410" s="100" t="str">
        <f t="shared" si="80"/>
        <v/>
      </c>
      <c r="Z410" s="100" t="str">
        <f t="shared" si="80"/>
        <v/>
      </c>
      <c r="AA410" s="100" t="str">
        <f t="shared" si="80"/>
        <v/>
      </c>
      <c r="AB410" s="100" t="str">
        <f t="shared" si="80"/>
        <v/>
      </c>
      <c r="AC410" s="100" t="str">
        <f t="shared" si="80"/>
        <v/>
      </c>
      <c r="AD410" s="100" t="str">
        <f t="shared" si="80"/>
        <v/>
      </c>
    </row>
    <row r="411" spans="11:30" x14ac:dyDescent="0.25">
      <c r="K411" s="100" t="str">
        <f t="shared" si="79"/>
        <v/>
      </c>
      <c r="L411" s="100" t="str">
        <f t="shared" si="79"/>
        <v/>
      </c>
      <c r="M411" s="100" t="str">
        <f t="shared" si="79"/>
        <v/>
      </c>
      <c r="N411" s="100" t="str">
        <f t="shared" si="79"/>
        <v/>
      </c>
      <c r="O411" s="100" t="str">
        <f t="shared" si="79"/>
        <v/>
      </c>
      <c r="P411" s="100" t="str">
        <f t="shared" si="79"/>
        <v/>
      </c>
      <c r="Q411" s="100" t="str">
        <f t="shared" si="79"/>
        <v/>
      </c>
      <c r="R411" s="100" t="str">
        <f t="shared" si="79"/>
        <v/>
      </c>
      <c r="S411" s="100" t="str">
        <f t="shared" si="79"/>
        <v/>
      </c>
      <c r="T411" s="100" t="str">
        <f t="shared" si="79"/>
        <v/>
      </c>
      <c r="U411" s="100" t="str">
        <f t="shared" si="80"/>
        <v/>
      </c>
      <c r="V411" s="100" t="str">
        <f t="shared" si="80"/>
        <v/>
      </c>
      <c r="W411" s="100" t="str">
        <f t="shared" si="80"/>
        <v/>
      </c>
      <c r="X411" s="100" t="str">
        <f t="shared" si="80"/>
        <v/>
      </c>
      <c r="Y411" s="100" t="str">
        <f t="shared" si="80"/>
        <v/>
      </c>
      <c r="Z411" s="100" t="str">
        <f t="shared" si="80"/>
        <v/>
      </c>
      <c r="AA411" s="100" t="str">
        <f t="shared" si="80"/>
        <v/>
      </c>
      <c r="AB411" s="100" t="str">
        <f t="shared" si="80"/>
        <v/>
      </c>
      <c r="AC411" s="100" t="str">
        <f t="shared" si="80"/>
        <v/>
      </c>
      <c r="AD411" s="100" t="str">
        <f t="shared" si="80"/>
        <v/>
      </c>
    </row>
    <row r="412" spans="11:30" x14ac:dyDescent="0.25">
      <c r="K412" s="100" t="str">
        <f t="shared" si="79"/>
        <v/>
      </c>
      <c r="L412" s="100" t="str">
        <f t="shared" si="79"/>
        <v/>
      </c>
      <c r="M412" s="100" t="str">
        <f t="shared" si="79"/>
        <v/>
      </c>
      <c r="N412" s="100" t="str">
        <f t="shared" si="79"/>
        <v/>
      </c>
      <c r="O412" s="100" t="str">
        <f t="shared" si="79"/>
        <v/>
      </c>
      <c r="P412" s="100" t="str">
        <f t="shared" si="79"/>
        <v/>
      </c>
      <c r="Q412" s="100" t="str">
        <f t="shared" si="79"/>
        <v/>
      </c>
      <c r="R412" s="100" t="str">
        <f t="shared" si="79"/>
        <v/>
      </c>
      <c r="S412" s="100" t="str">
        <f t="shared" si="79"/>
        <v/>
      </c>
      <c r="T412" s="100" t="str">
        <f t="shared" si="79"/>
        <v/>
      </c>
      <c r="U412" s="100" t="str">
        <f t="shared" si="80"/>
        <v/>
      </c>
      <c r="V412" s="100" t="str">
        <f t="shared" si="80"/>
        <v/>
      </c>
      <c r="W412" s="100" t="str">
        <f t="shared" si="80"/>
        <v/>
      </c>
      <c r="X412" s="100" t="str">
        <f t="shared" si="80"/>
        <v/>
      </c>
      <c r="Y412" s="100" t="str">
        <f t="shared" si="80"/>
        <v/>
      </c>
      <c r="Z412" s="100" t="str">
        <f t="shared" si="80"/>
        <v/>
      </c>
      <c r="AA412" s="100" t="str">
        <f t="shared" si="80"/>
        <v/>
      </c>
      <c r="AB412" s="100" t="str">
        <f t="shared" si="80"/>
        <v/>
      </c>
      <c r="AC412" s="100" t="str">
        <f t="shared" si="80"/>
        <v/>
      </c>
      <c r="AD412" s="100" t="str">
        <f t="shared" si="80"/>
        <v/>
      </c>
    </row>
    <row r="413" spans="11:30" x14ac:dyDescent="0.25">
      <c r="K413" s="100" t="str">
        <f t="shared" ref="K413:T422" si="81">IF($G413=K$11,$F413,"")</f>
        <v/>
      </c>
      <c r="L413" s="100" t="str">
        <f t="shared" si="81"/>
        <v/>
      </c>
      <c r="M413" s="100" t="str">
        <f t="shared" si="81"/>
        <v/>
      </c>
      <c r="N413" s="100" t="str">
        <f t="shared" si="81"/>
        <v/>
      </c>
      <c r="O413" s="100" t="str">
        <f t="shared" si="81"/>
        <v/>
      </c>
      <c r="P413" s="100" t="str">
        <f t="shared" si="81"/>
        <v/>
      </c>
      <c r="Q413" s="100" t="str">
        <f t="shared" si="81"/>
        <v/>
      </c>
      <c r="R413" s="100" t="str">
        <f t="shared" si="81"/>
        <v/>
      </c>
      <c r="S413" s="100" t="str">
        <f t="shared" si="81"/>
        <v/>
      </c>
      <c r="T413" s="100" t="str">
        <f t="shared" si="81"/>
        <v/>
      </c>
      <c r="U413" s="100" t="str">
        <f t="shared" ref="U413:AD422" si="82">IF($G413=U$11,$F413,"")</f>
        <v/>
      </c>
      <c r="V413" s="100" t="str">
        <f t="shared" si="82"/>
        <v/>
      </c>
      <c r="W413" s="100" t="str">
        <f t="shared" si="82"/>
        <v/>
      </c>
      <c r="X413" s="100" t="str">
        <f t="shared" si="82"/>
        <v/>
      </c>
      <c r="Y413" s="100" t="str">
        <f t="shared" si="82"/>
        <v/>
      </c>
      <c r="Z413" s="100" t="str">
        <f t="shared" si="82"/>
        <v/>
      </c>
      <c r="AA413" s="100" t="str">
        <f t="shared" si="82"/>
        <v/>
      </c>
      <c r="AB413" s="100" t="str">
        <f t="shared" si="82"/>
        <v/>
      </c>
      <c r="AC413" s="100" t="str">
        <f t="shared" si="82"/>
        <v/>
      </c>
      <c r="AD413" s="100" t="str">
        <f t="shared" si="82"/>
        <v/>
      </c>
    </row>
    <row r="414" spans="11:30" x14ac:dyDescent="0.25">
      <c r="K414" s="100" t="str">
        <f t="shared" si="81"/>
        <v/>
      </c>
      <c r="L414" s="100" t="str">
        <f t="shared" si="81"/>
        <v/>
      </c>
      <c r="M414" s="100" t="str">
        <f t="shared" si="81"/>
        <v/>
      </c>
      <c r="N414" s="100" t="str">
        <f t="shared" si="81"/>
        <v/>
      </c>
      <c r="O414" s="100" t="str">
        <f t="shared" si="81"/>
        <v/>
      </c>
      <c r="P414" s="100" t="str">
        <f t="shared" si="81"/>
        <v/>
      </c>
      <c r="Q414" s="100" t="str">
        <f t="shared" si="81"/>
        <v/>
      </c>
      <c r="R414" s="100" t="str">
        <f t="shared" si="81"/>
        <v/>
      </c>
      <c r="S414" s="100" t="str">
        <f t="shared" si="81"/>
        <v/>
      </c>
      <c r="T414" s="100" t="str">
        <f t="shared" si="81"/>
        <v/>
      </c>
      <c r="U414" s="100" t="str">
        <f t="shared" si="82"/>
        <v/>
      </c>
      <c r="V414" s="100" t="str">
        <f t="shared" si="82"/>
        <v/>
      </c>
      <c r="W414" s="100" t="str">
        <f t="shared" si="82"/>
        <v/>
      </c>
      <c r="X414" s="100" t="str">
        <f t="shared" si="82"/>
        <v/>
      </c>
      <c r="Y414" s="100" t="str">
        <f t="shared" si="82"/>
        <v/>
      </c>
      <c r="Z414" s="100" t="str">
        <f t="shared" si="82"/>
        <v/>
      </c>
      <c r="AA414" s="100" t="str">
        <f t="shared" si="82"/>
        <v/>
      </c>
      <c r="AB414" s="100" t="str">
        <f t="shared" si="82"/>
        <v/>
      </c>
      <c r="AC414" s="100" t="str">
        <f t="shared" si="82"/>
        <v/>
      </c>
      <c r="AD414" s="100" t="str">
        <f t="shared" si="82"/>
        <v/>
      </c>
    </row>
    <row r="415" spans="11:30" x14ac:dyDescent="0.25">
      <c r="K415" s="100" t="str">
        <f t="shared" si="81"/>
        <v/>
      </c>
      <c r="L415" s="100" t="str">
        <f t="shared" si="81"/>
        <v/>
      </c>
      <c r="M415" s="100" t="str">
        <f t="shared" si="81"/>
        <v/>
      </c>
      <c r="N415" s="100" t="str">
        <f t="shared" si="81"/>
        <v/>
      </c>
      <c r="O415" s="100" t="str">
        <f t="shared" si="81"/>
        <v/>
      </c>
      <c r="P415" s="100" t="str">
        <f t="shared" si="81"/>
        <v/>
      </c>
      <c r="Q415" s="100" t="str">
        <f t="shared" si="81"/>
        <v/>
      </c>
      <c r="R415" s="100" t="str">
        <f t="shared" si="81"/>
        <v/>
      </c>
      <c r="S415" s="100" t="str">
        <f t="shared" si="81"/>
        <v/>
      </c>
      <c r="T415" s="100" t="str">
        <f t="shared" si="81"/>
        <v/>
      </c>
      <c r="U415" s="100" t="str">
        <f t="shared" si="82"/>
        <v/>
      </c>
      <c r="V415" s="100" t="str">
        <f t="shared" si="82"/>
        <v/>
      </c>
      <c r="W415" s="100" t="str">
        <f t="shared" si="82"/>
        <v/>
      </c>
      <c r="X415" s="100" t="str">
        <f t="shared" si="82"/>
        <v/>
      </c>
      <c r="Y415" s="100" t="str">
        <f t="shared" si="82"/>
        <v/>
      </c>
      <c r="Z415" s="100" t="str">
        <f t="shared" si="82"/>
        <v/>
      </c>
      <c r="AA415" s="100" t="str">
        <f t="shared" si="82"/>
        <v/>
      </c>
      <c r="AB415" s="100" t="str">
        <f t="shared" si="82"/>
        <v/>
      </c>
      <c r="AC415" s="100" t="str">
        <f t="shared" si="82"/>
        <v/>
      </c>
      <c r="AD415" s="100" t="str">
        <f t="shared" si="82"/>
        <v/>
      </c>
    </row>
    <row r="416" spans="11:30" x14ac:dyDescent="0.25">
      <c r="K416" s="100" t="str">
        <f t="shared" si="81"/>
        <v/>
      </c>
      <c r="L416" s="100" t="str">
        <f t="shared" si="81"/>
        <v/>
      </c>
      <c r="M416" s="100" t="str">
        <f t="shared" si="81"/>
        <v/>
      </c>
      <c r="N416" s="100" t="str">
        <f t="shared" si="81"/>
        <v/>
      </c>
      <c r="O416" s="100" t="str">
        <f t="shared" si="81"/>
        <v/>
      </c>
      <c r="P416" s="100" t="str">
        <f t="shared" si="81"/>
        <v/>
      </c>
      <c r="Q416" s="100" t="str">
        <f t="shared" si="81"/>
        <v/>
      </c>
      <c r="R416" s="100" t="str">
        <f t="shared" si="81"/>
        <v/>
      </c>
      <c r="S416" s="100" t="str">
        <f t="shared" si="81"/>
        <v/>
      </c>
      <c r="T416" s="100" t="str">
        <f t="shared" si="81"/>
        <v/>
      </c>
      <c r="U416" s="100" t="str">
        <f t="shared" si="82"/>
        <v/>
      </c>
      <c r="V416" s="100" t="str">
        <f t="shared" si="82"/>
        <v/>
      </c>
      <c r="W416" s="100" t="str">
        <f t="shared" si="82"/>
        <v/>
      </c>
      <c r="X416" s="100" t="str">
        <f t="shared" si="82"/>
        <v/>
      </c>
      <c r="Y416" s="100" t="str">
        <f t="shared" si="82"/>
        <v/>
      </c>
      <c r="Z416" s="100" t="str">
        <f t="shared" si="82"/>
        <v/>
      </c>
      <c r="AA416" s="100" t="str">
        <f t="shared" si="82"/>
        <v/>
      </c>
      <c r="AB416" s="100" t="str">
        <f t="shared" si="82"/>
        <v/>
      </c>
      <c r="AC416" s="100" t="str">
        <f t="shared" si="82"/>
        <v/>
      </c>
      <c r="AD416" s="100" t="str">
        <f t="shared" si="82"/>
        <v/>
      </c>
    </row>
    <row r="417" spans="11:30" x14ac:dyDescent="0.25">
      <c r="K417" s="100" t="str">
        <f t="shared" si="81"/>
        <v/>
      </c>
      <c r="L417" s="100" t="str">
        <f t="shared" si="81"/>
        <v/>
      </c>
      <c r="M417" s="100" t="str">
        <f t="shared" si="81"/>
        <v/>
      </c>
      <c r="N417" s="100" t="str">
        <f t="shared" si="81"/>
        <v/>
      </c>
      <c r="O417" s="100" t="str">
        <f t="shared" si="81"/>
        <v/>
      </c>
      <c r="P417" s="100" t="str">
        <f t="shared" si="81"/>
        <v/>
      </c>
      <c r="Q417" s="100" t="str">
        <f t="shared" si="81"/>
        <v/>
      </c>
      <c r="R417" s="100" t="str">
        <f t="shared" si="81"/>
        <v/>
      </c>
      <c r="S417" s="100" t="str">
        <f t="shared" si="81"/>
        <v/>
      </c>
      <c r="T417" s="100" t="str">
        <f t="shared" si="81"/>
        <v/>
      </c>
      <c r="U417" s="100" t="str">
        <f t="shared" si="82"/>
        <v/>
      </c>
      <c r="V417" s="100" t="str">
        <f t="shared" si="82"/>
        <v/>
      </c>
      <c r="W417" s="100" t="str">
        <f t="shared" si="82"/>
        <v/>
      </c>
      <c r="X417" s="100" t="str">
        <f t="shared" si="82"/>
        <v/>
      </c>
      <c r="Y417" s="100" t="str">
        <f t="shared" si="82"/>
        <v/>
      </c>
      <c r="Z417" s="100" t="str">
        <f t="shared" si="82"/>
        <v/>
      </c>
      <c r="AA417" s="100" t="str">
        <f t="shared" si="82"/>
        <v/>
      </c>
      <c r="AB417" s="100" t="str">
        <f t="shared" si="82"/>
        <v/>
      </c>
      <c r="AC417" s="100" t="str">
        <f t="shared" si="82"/>
        <v/>
      </c>
      <c r="AD417" s="100" t="str">
        <f t="shared" si="82"/>
        <v/>
      </c>
    </row>
    <row r="418" spans="11:30" x14ac:dyDescent="0.25">
      <c r="K418" s="100" t="str">
        <f t="shared" si="81"/>
        <v/>
      </c>
      <c r="L418" s="100" t="str">
        <f t="shared" si="81"/>
        <v/>
      </c>
      <c r="M418" s="100" t="str">
        <f t="shared" si="81"/>
        <v/>
      </c>
      <c r="N418" s="100" t="str">
        <f t="shared" si="81"/>
        <v/>
      </c>
      <c r="O418" s="100" t="str">
        <f t="shared" si="81"/>
        <v/>
      </c>
      <c r="P418" s="100" t="str">
        <f t="shared" si="81"/>
        <v/>
      </c>
      <c r="Q418" s="100" t="str">
        <f t="shared" si="81"/>
        <v/>
      </c>
      <c r="R418" s="100" t="str">
        <f t="shared" si="81"/>
        <v/>
      </c>
      <c r="S418" s="100" t="str">
        <f t="shared" si="81"/>
        <v/>
      </c>
      <c r="T418" s="100" t="str">
        <f t="shared" si="81"/>
        <v/>
      </c>
      <c r="U418" s="100" t="str">
        <f t="shared" si="82"/>
        <v/>
      </c>
      <c r="V418" s="100" t="str">
        <f t="shared" si="82"/>
        <v/>
      </c>
      <c r="W418" s="100" t="str">
        <f t="shared" si="82"/>
        <v/>
      </c>
      <c r="X418" s="100" t="str">
        <f t="shared" si="82"/>
        <v/>
      </c>
      <c r="Y418" s="100" t="str">
        <f t="shared" si="82"/>
        <v/>
      </c>
      <c r="Z418" s="100" t="str">
        <f t="shared" si="82"/>
        <v/>
      </c>
      <c r="AA418" s="100" t="str">
        <f t="shared" si="82"/>
        <v/>
      </c>
      <c r="AB418" s="100" t="str">
        <f t="shared" si="82"/>
        <v/>
      </c>
      <c r="AC418" s="100" t="str">
        <f t="shared" si="82"/>
        <v/>
      </c>
      <c r="AD418" s="100" t="str">
        <f t="shared" si="82"/>
        <v/>
      </c>
    </row>
    <row r="419" spans="11:30" x14ac:dyDescent="0.25">
      <c r="K419" s="100" t="str">
        <f t="shared" si="81"/>
        <v/>
      </c>
      <c r="L419" s="100" t="str">
        <f t="shared" si="81"/>
        <v/>
      </c>
      <c r="M419" s="100" t="str">
        <f t="shared" si="81"/>
        <v/>
      </c>
      <c r="N419" s="100" t="str">
        <f t="shared" si="81"/>
        <v/>
      </c>
      <c r="O419" s="100" t="str">
        <f t="shared" si="81"/>
        <v/>
      </c>
      <c r="P419" s="100" t="str">
        <f t="shared" si="81"/>
        <v/>
      </c>
      <c r="Q419" s="100" t="str">
        <f t="shared" si="81"/>
        <v/>
      </c>
      <c r="R419" s="100" t="str">
        <f t="shared" si="81"/>
        <v/>
      </c>
      <c r="S419" s="100" t="str">
        <f t="shared" si="81"/>
        <v/>
      </c>
      <c r="T419" s="100" t="str">
        <f t="shared" si="81"/>
        <v/>
      </c>
      <c r="U419" s="100" t="str">
        <f t="shared" si="82"/>
        <v/>
      </c>
      <c r="V419" s="100" t="str">
        <f t="shared" si="82"/>
        <v/>
      </c>
      <c r="W419" s="100" t="str">
        <f t="shared" si="82"/>
        <v/>
      </c>
      <c r="X419" s="100" t="str">
        <f t="shared" si="82"/>
        <v/>
      </c>
      <c r="Y419" s="100" t="str">
        <f t="shared" si="82"/>
        <v/>
      </c>
      <c r="Z419" s="100" t="str">
        <f t="shared" si="82"/>
        <v/>
      </c>
      <c r="AA419" s="100" t="str">
        <f t="shared" si="82"/>
        <v/>
      </c>
      <c r="AB419" s="100" t="str">
        <f t="shared" si="82"/>
        <v/>
      </c>
      <c r="AC419" s="100" t="str">
        <f t="shared" si="82"/>
        <v/>
      </c>
      <c r="AD419" s="100" t="str">
        <f t="shared" si="82"/>
        <v/>
      </c>
    </row>
    <row r="420" spans="11:30" x14ac:dyDescent="0.25">
      <c r="K420" s="100" t="str">
        <f t="shared" si="81"/>
        <v/>
      </c>
      <c r="L420" s="100" t="str">
        <f t="shared" si="81"/>
        <v/>
      </c>
      <c r="M420" s="100" t="str">
        <f t="shared" si="81"/>
        <v/>
      </c>
      <c r="N420" s="100" t="str">
        <f t="shared" si="81"/>
        <v/>
      </c>
      <c r="O420" s="100" t="str">
        <f t="shared" si="81"/>
        <v/>
      </c>
      <c r="P420" s="100" t="str">
        <f t="shared" si="81"/>
        <v/>
      </c>
      <c r="Q420" s="100" t="str">
        <f t="shared" si="81"/>
        <v/>
      </c>
      <c r="R420" s="100" t="str">
        <f t="shared" si="81"/>
        <v/>
      </c>
      <c r="S420" s="100" t="str">
        <f t="shared" si="81"/>
        <v/>
      </c>
      <c r="T420" s="100" t="str">
        <f t="shared" si="81"/>
        <v/>
      </c>
      <c r="U420" s="100" t="str">
        <f t="shared" si="82"/>
        <v/>
      </c>
      <c r="V420" s="100" t="str">
        <f t="shared" si="82"/>
        <v/>
      </c>
      <c r="W420" s="100" t="str">
        <f t="shared" si="82"/>
        <v/>
      </c>
      <c r="X420" s="100" t="str">
        <f t="shared" si="82"/>
        <v/>
      </c>
      <c r="Y420" s="100" t="str">
        <f t="shared" si="82"/>
        <v/>
      </c>
      <c r="Z420" s="100" t="str">
        <f t="shared" si="82"/>
        <v/>
      </c>
      <c r="AA420" s="100" t="str">
        <f t="shared" si="82"/>
        <v/>
      </c>
      <c r="AB420" s="100" t="str">
        <f t="shared" si="82"/>
        <v/>
      </c>
      <c r="AC420" s="100" t="str">
        <f t="shared" si="82"/>
        <v/>
      </c>
      <c r="AD420" s="100" t="str">
        <f t="shared" si="82"/>
        <v/>
      </c>
    </row>
    <row r="421" spans="11:30" x14ac:dyDescent="0.25">
      <c r="K421" s="100" t="str">
        <f t="shared" si="81"/>
        <v/>
      </c>
      <c r="L421" s="100" t="str">
        <f t="shared" si="81"/>
        <v/>
      </c>
      <c r="M421" s="100" t="str">
        <f t="shared" si="81"/>
        <v/>
      </c>
      <c r="N421" s="100" t="str">
        <f t="shared" si="81"/>
        <v/>
      </c>
      <c r="O421" s="100" t="str">
        <f t="shared" si="81"/>
        <v/>
      </c>
      <c r="P421" s="100" t="str">
        <f t="shared" si="81"/>
        <v/>
      </c>
      <c r="Q421" s="100" t="str">
        <f t="shared" si="81"/>
        <v/>
      </c>
      <c r="R421" s="100" t="str">
        <f t="shared" si="81"/>
        <v/>
      </c>
      <c r="S421" s="100" t="str">
        <f t="shared" si="81"/>
        <v/>
      </c>
      <c r="T421" s="100" t="str">
        <f t="shared" si="81"/>
        <v/>
      </c>
      <c r="U421" s="100" t="str">
        <f t="shared" si="82"/>
        <v/>
      </c>
      <c r="V421" s="100" t="str">
        <f t="shared" si="82"/>
        <v/>
      </c>
      <c r="W421" s="100" t="str">
        <f t="shared" si="82"/>
        <v/>
      </c>
      <c r="X421" s="100" t="str">
        <f t="shared" si="82"/>
        <v/>
      </c>
      <c r="Y421" s="100" t="str">
        <f t="shared" si="82"/>
        <v/>
      </c>
      <c r="Z421" s="100" t="str">
        <f t="shared" si="82"/>
        <v/>
      </c>
      <c r="AA421" s="100" t="str">
        <f t="shared" si="82"/>
        <v/>
      </c>
      <c r="AB421" s="100" t="str">
        <f t="shared" si="82"/>
        <v/>
      </c>
      <c r="AC421" s="100" t="str">
        <f t="shared" si="82"/>
        <v/>
      </c>
      <c r="AD421" s="100" t="str">
        <f t="shared" si="82"/>
        <v/>
      </c>
    </row>
    <row r="422" spans="11:30" x14ac:dyDescent="0.25">
      <c r="K422" s="100" t="str">
        <f t="shared" si="81"/>
        <v/>
      </c>
      <c r="L422" s="100" t="str">
        <f t="shared" si="81"/>
        <v/>
      </c>
      <c r="M422" s="100" t="str">
        <f t="shared" si="81"/>
        <v/>
      </c>
      <c r="N422" s="100" t="str">
        <f t="shared" si="81"/>
        <v/>
      </c>
      <c r="O422" s="100" t="str">
        <f t="shared" si="81"/>
        <v/>
      </c>
      <c r="P422" s="100" t="str">
        <f t="shared" si="81"/>
        <v/>
      </c>
      <c r="Q422" s="100" t="str">
        <f t="shared" si="81"/>
        <v/>
      </c>
      <c r="R422" s="100" t="str">
        <f t="shared" si="81"/>
        <v/>
      </c>
      <c r="S422" s="100" t="str">
        <f t="shared" si="81"/>
        <v/>
      </c>
      <c r="T422" s="100" t="str">
        <f t="shared" si="81"/>
        <v/>
      </c>
      <c r="U422" s="100" t="str">
        <f t="shared" si="82"/>
        <v/>
      </c>
      <c r="V422" s="100" t="str">
        <f t="shared" si="82"/>
        <v/>
      </c>
      <c r="W422" s="100" t="str">
        <f t="shared" si="82"/>
        <v/>
      </c>
      <c r="X422" s="100" t="str">
        <f t="shared" si="82"/>
        <v/>
      </c>
      <c r="Y422" s="100" t="str">
        <f t="shared" si="82"/>
        <v/>
      </c>
      <c r="Z422" s="100" t="str">
        <f t="shared" si="82"/>
        <v/>
      </c>
      <c r="AA422" s="100" t="str">
        <f t="shared" si="82"/>
        <v/>
      </c>
      <c r="AB422" s="100" t="str">
        <f t="shared" si="82"/>
        <v/>
      </c>
      <c r="AC422" s="100" t="str">
        <f t="shared" si="82"/>
        <v/>
      </c>
      <c r="AD422" s="100" t="str">
        <f t="shared" si="82"/>
        <v/>
      </c>
    </row>
    <row r="423" spans="11:30" x14ac:dyDescent="0.25">
      <c r="K423" s="100" t="str">
        <f t="shared" ref="K423:T432" si="83">IF($G423=K$11,$F423,"")</f>
        <v/>
      </c>
      <c r="L423" s="100" t="str">
        <f t="shared" si="83"/>
        <v/>
      </c>
      <c r="M423" s="100" t="str">
        <f t="shared" si="83"/>
        <v/>
      </c>
      <c r="N423" s="100" t="str">
        <f t="shared" si="83"/>
        <v/>
      </c>
      <c r="O423" s="100" t="str">
        <f t="shared" si="83"/>
        <v/>
      </c>
      <c r="P423" s="100" t="str">
        <f t="shared" si="83"/>
        <v/>
      </c>
      <c r="Q423" s="100" t="str">
        <f t="shared" si="83"/>
        <v/>
      </c>
      <c r="R423" s="100" t="str">
        <f t="shared" si="83"/>
        <v/>
      </c>
      <c r="S423" s="100" t="str">
        <f t="shared" si="83"/>
        <v/>
      </c>
      <c r="T423" s="100" t="str">
        <f t="shared" si="83"/>
        <v/>
      </c>
      <c r="U423" s="100" t="str">
        <f t="shared" ref="U423:AD432" si="84">IF($G423=U$11,$F423,"")</f>
        <v/>
      </c>
      <c r="V423" s="100" t="str">
        <f t="shared" si="84"/>
        <v/>
      </c>
      <c r="W423" s="100" t="str">
        <f t="shared" si="84"/>
        <v/>
      </c>
      <c r="X423" s="100" t="str">
        <f t="shared" si="84"/>
        <v/>
      </c>
      <c r="Y423" s="100" t="str">
        <f t="shared" si="84"/>
        <v/>
      </c>
      <c r="Z423" s="100" t="str">
        <f t="shared" si="84"/>
        <v/>
      </c>
      <c r="AA423" s="100" t="str">
        <f t="shared" si="84"/>
        <v/>
      </c>
      <c r="AB423" s="100" t="str">
        <f t="shared" si="84"/>
        <v/>
      </c>
      <c r="AC423" s="100" t="str">
        <f t="shared" si="84"/>
        <v/>
      </c>
      <c r="AD423" s="100" t="str">
        <f t="shared" si="84"/>
        <v/>
      </c>
    </row>
    <row r="424" spans="11:30" x14ac:dyDescent="0.25">
      <c r="K424" s="100" t="str">
        <f t="shared" si="83"/>
        <v/>
      </c>
      <c r="L424" s="100" t="str">
        <f t="shared" si="83"/>
        <v/>
      </c>
      <c r="M424" s="100" t="str">
        <f t="shared" si="83"/>
        <v/>
      </c>
      <c r="N424" s="100" t="str">
        <f t="shared" si="83"/>
        <v/>
      </c>
      <c r="O424" s="100" t="str">
        <f t="shared" si="83"/>
        <v/>
      </c>
      <c r="P424" s="100" t="str">
        <f t="shared" si="83"/>
        <v/>
      </c>
      <c r="Q424" s="100" t="str">
        <f t="shared" si="83"/>
        <v/>
      </c>
      <c r="R424" s="100" t="str">
        <f t="shared" si="83"/>
        <v/>
      </c>
      <c r="S424" s="100" t="str">
        <f t="shared" si="83"/>
        <v/>
      </c>
      <c r="T424" s="100" t="str">
        <f t="shared" si="83"/>
        <v/>
      </c>
      <c r="U424" s="100" t="str">
        <f t="shared" si="84"/>
        <v/>
      </c>
      <c r="V424" s="100" t="str">
        <f t="shared" si="84"/>
        <v/>
      </c>
      <c r="W424" s="100" t="str">
        <f t="shared" si="84"/>
        <v/>
      </c>
      <c r="X424" s="100" t="str">
        <f t="shared" si="84"/>
        <v/>
      </c>
      <c r="Y424" s="100" t="str">
        <f t="shared" si="84"/>
        <v/>
      </c>
      <c r="Z424" s="100" t="str">
        <f t="shared" si="84"/>
        <v/>
      </c>
      <c r="AA424" s="100" t="str">
        <f t="shared" si="84"/>
        <v/>
      </c>
      <c r="AB424" s="100" t="str">
        <f t="shared" si="84"/>
        <v/>
      </c>
      <c r="AC424" s="100" t="str">
        <f t="shared" si="84"/>
        <v/>
      </c>
      <c r="AD424" s="100" t="str">
        <f t="shared" si="84"/>
        <v/>
      </c>
    </row>
    <row r="425" spans="11:30" x14ac:dyDescent="0.25">
      <c r="K425" s="100" t="str">
        <f t="shared" si="83"/>
        <v/>
      </c>
      <c r="L425" s="100" t="str">
        <f t="shared" si="83"/>
        <v/>
      </c>
      <c r="M425" s="100" t="str">
        <f t="shared" si="83"/>
        <v/>
      </c>
      <c r="N425" s="100" t="str">
        <f t="shared" si="83"/>
        <v/>
      </c>
      <c r="O425" s="100" t="str">
        <f t="shared" si="83"/>
        <v/>
      </c>
      <c r="P425" s="100" t="str">
        <f t="shared" si="83"/>
        <v/>
      </c>
      <c r="Q425" s="100" t="str">
        <f t="shared" si="83"/>
        <v/>
      </c>
      <c r="R425" s="100" t="str">
        <f t="shared" si="83"/>
        <v/>
      </c>
      <c r="S425" s="100" t="str">
        <f t="shared" si="83"/>
        <v/>
      </c>
      <c r="T425" s="100" t="str">
        <f t="shared" si="83"/>
        <v/>
      </c>
      <c r="U425" s="100" t="str">
        <f t="shared" si="84"/>
        <v/>
      </c>
      <c r="V425" s="100" t="str">
        <f t="shared" si="84"/>
        <v/>
      </c>
      <c r="W425" s="100" t="str">
        <f t="shared" si="84"/>
        <v/>
      </c>
      <c r="X425" s="100" t="str">
        <f t="shared" si="84"/>
        <v/>
      </c>
      <c r="Y425" s="100" t="str">
        <f t="shared" si="84"/>
        <v/>
      </c>
      <c r="Z425" s="100" t="str">
        <f t="shared" si="84"/>
        <v/>
      </c>
      <c r="AA425" s="100" t="str">
        <f t="shared" si="84"/>
        <v/>
      </c>
      <c r="AB425" s="100" t="str">
        <f t="shared" si="84"/>
        <v/>
      </c>
      <c r="AC425" s="100" t="str">
        <f t="shared" si="84"/>
        <v/>
      </c>
      <c r="AD425" s="100" t="str">
        <f t="shared" si="84"/>
        <v/>
      </c>
    </row>
    <row r="426" spans="11:30" x14ac:dyDescent="0.25">
      <c r="K426" s="100" t="str">
        <f t="shared" si="83"/>
        <v/>
      </c>
      <c r="L426" s="100" t="str">
        <f t="shared" si="83"/>
        <v/>
      </c>
      <c r="M426" s="100" t="str">
        <f t="shared" si="83"/>
        <v/>
      </c>
      <c r="N426" s="100" t="str">
        <f t="shared" si="83"/>
        <v/>
      </c>
      <c r="O426" s="100" t="str">
        <f t="shared" si="83"/>
        <v/>
      </c>
      <c r="P426" s="100" t="str">
        <f t="shared" si="83"/>
        <v/>
      </c>
      <c r="Q426" s="100" t="str">
        <f t="shared" si="83"/>
        <v/>
      </c>
      <c r="R426" s="100" t="str">
        <f t="shared" si="83"/>
        <v/>
      </c>
      <c r="S426" s="100" t="str">
        <f t="shared" si="83"/>
        <v/>
      </c>
      <c r="T426" s="100" t="str">
        <f t="shared" si="83"/>
        <v/>
      </c>
      <c r="U426" s="100" t="str">
        <f t="shared" si="84"/>
        <v/>
      </c>
      <c r="V426" s="100" t="str">
        <f t="shared" si="84"/>
        <v/>
      </c>
      <c r="W426" s="100" t="str">
        <f t="shared" si="84"/>
        <v/>
      </c>
      <c r="X426" s="100" t="str">
        <f t="shared" si="84"/>
        <v/>
      </c>
      <c r="Y426" s="100" t="str">
        <f t="shared" si="84"/>
        <v/>
      </c>
      <c r="Z426" s="100" t="str">
        <f t="shared" si="84"/>
        <v/>
      </c>
      <c r="AA426" s="100" t="str">
        <f t="shared" si="84"/>
        <v/>
      </c>
      <c r="AB426" s="100" t="str">
        <f t="shared" si="84"/>
        <v/>
      </c>
      <c r="AC426" s="100" t="str">
        <f t="shared" si="84"/>
        <v/>
      </c>
      <c r="AD426" s="100" t="str">
        <f t="shared" si="84"/>
        <v/>
      </c>
    </row>
    <row r="427" spans="11:30" x14ac:dyDescent="0.25">
      <c r="K427" s="100" t="str">
        <f t="shared" si="83"/>
        <v/>
      </c>
      <c r="L427" s="100" t="str">
        <f t="shared" si="83"/>
        <v/>
      </c>
      <c r="M427" s="100" t="str">
        <f t="shared" si="83"/>
        <v/>
      </c>
      <c r="N427" s="100" t="str">
        <f t="shared" si="83"/>
        <v/>
      </c>
      <c r="O427" s="100" t="str">
        <f t="shared" si="83"/>
        <v/>
      </c>
      <c r="P427" s="100" t="str">
        <f t="shared" si="83"/>
        <v/>
      </c>
      <c r="Q427" s="100" t="str">
        <f t="shared" si="83"/>
        <v/>
      </c>
      <c r="R427" s="100" t="str">
        <f t="shared" si="83"/>
        <v/>
      </c>
      <c r="S427" s="100" t="str">
        <f t="shared" si="83"/>
        <v/>
      </c>
      <c r="T427" s="100" t="str">
        <f t="shared" si="83"/>
        <v/>
      </c>
      <c r="U427" s="100" t="str">
        <f t="shared" si="84"/>
        <v/>
      </c>
      <c r="V427" s="100" t="str">
        <f t="shared" si="84"/>
        <v/>
      </c>
      <c r="W427" s="100" t="str">
        <f t="shared" si="84"/>
        <v/>
      </c>
      <c r="X427" s="100" t="str">
        <f t="shared" si="84"/>
        <v/>
      </c>
      <c r="Y427" s="100" t="str">
        <f t="shared" si="84"/>
        <v/>
      </c>
      <c r="Z427" s="100" t="str">
        <f t="shared" si="84"/>
        <v/>
      </c>
      <c r="AA427" s="100" t="str">
        <f t="shared" si="84"/>
        <v/>
      </c>
      <c r="AB427" s="100" t="str">
        <f t="shared" si="84"/>
        <v/>
      </c>
      <c r="AC427" s="100" t="str">
        <f t="shared" si="84"/>
        <v/>
      </c>
      <c r="AD427" s="100" t="str">
        <f t="shared" si="84"/>
        <v/>
      </c>
    </row>
    <row r="428" spans="11:30" x14ac:dyDescent="0.25">
      <c r="K428" s="100" t="str">
        <f t="shared" si="83"/>
        <v/>
      </c>
      <c r="L428" s="100" t="str">
        <f t="shared" si="83"/>
        <v/>
      </c>
      <c r="M428" s="100" t="str">
        <f t="shared" si="83"/>
        <v/>
      </c>
      <c r="N428" s="100" t="str">
        <f t="shared" si="83"/>
        <v/>
      </c>
      <c r="O428" s="100" t="str">
        <f t="shared" si="83"/>
        <v/>
      </c>
      <c r="P428" s="100" t="str">
        <f t="shared" si="83"/>
        <v/>
      </c>
      <c r="Q428" s="100" t="str">
        <f t="shared" si="83"/>
        <v/>
      </c>
      <c r="R428" s="100" t="str">
        <f t="shared" si="83"/>
        <v/>
      </c>
      <c r="S428" s="100" t="str">
        <f t="shared" si="83"/>
        <v/>
      </c>
      <c r="T428" s="100" t="str">
        <f t="shared" si="83"/>
        <v/>
      </c>
      <c r="U428" s="100" t="str">
        <f t="shared" si="84"/>
        <v/>
      </c>
      <c r="V428" s="100" t="str">
        <f t="shared" si="84"/>
        <v/>
      </c>
      <c r="W428" s="100" t="str">
        <f t="shared" si="84"/>
        <v/>
      </c>
      <c r="X428" s="100" t="str">
        <f t="shared" si="84"/>
        <v/>
      </c>
      <c r="Y428" s="100" t="str">
        <f t="shared" si="84"/>
        <v/>
      </c>
      <c r="Z428" s="100" t="str">
        <f t="shared" si="84"/>
        <v/>
      </c>
      <c r="AA428" s="100" t="str">
        <f t="shared" si="84"/>
        <v/>
      </c>
      <c r="AB428" s="100" t="str">
        <f t="shared" si="84"/>
        <v/>
      </c>
      <c r="AC428" s="100" t="str">
        <f t="shared" si="84"/>
        <v/>
      </c>
      <c r="AD428" s="100" t="str">
        <f t="shared" si="84"/>
        <v/>
      </c>
    </row>
    <row r="429" spans="11:30" x14ac:dyDescent="0.25">
      <c r="K429" s="100" t="str">
        <f t="shared" si="83"/>
        <v/>
      </c>
      <c r="L429" s="100" t="str">
        <f t="shared" si="83"/>
        <v/>
      </c>
      <c r="M429" s="100" t="str">
        <f t="shared" si="83"/>
        <v/>
      </c>
      <c r="N429" s="100" t="str">
        <f t="shared" si="83"/>
        <v/>
      </c>
      <c r="O429" s="100" t="str">
        <f t="shared" si="83"/>
        <v/>
      </c>
      <c r="P429" s="100" t="str">
        <f t="shared" si="83"/>
        <v/>
      </c>
      <c r="Q429" s="100" t="str">
        <f t="shared" si="83"/>
        <v/>
      </c>
      <c r="R429" s="100" t="str">
        <f t="shared" si="83"/>
        <v/>
      </c>
      <c r="S429" s="100" t="str">
        <f t="shared" si="83"/>
        <v/>
      </c>
      <c r="T429" s="100" t="str">
        <f t="shared" si="83"/>
        <v/>
      </c>
      <c r="U429" s="100" t="str">
        <f t="shared" si="84"/>
        <v/>
      </c>
      <c r="V429" s="100" t="str">
        <f t="shared" si="84"/>
        <v/>
      </c>
      <c r="W429" s="100" t="str">
        <f t="shared" si="84"/>
        <v/>
      </c>
      <c r="X429" s="100" t="str">
        <f t="shared" si="84"/>
        <v/>
      </c>
      <c r="Y429" s="100" t="str">
        <f t="shared" si="84"/>
        <v/>
      </c>
      <c r="Z429" s="100" t="str">
        <f t="shared" si="84"/>
        <v/>
      </c>
      <c r="AA429" s="100" t="str">
        <f t="shared" si="84"/>
        <v/>
      </c>
      <c r="AB429" s="100" t="str">
        <f t="shared" si="84"/>
        <v/>
      </c>
      <c r="AC429" s="100" t="str">
        <f t="shared" si="84"/>
        <v/>
      </c>
      <c r="AD429" s="100" t="str">
        <f t="shared" si="84"/>
        <v/>
      </c>
    </row>
    <row r="430" spans="11:30" x14ac:dyDescent="0.25">
      <c r="K430" s="100" t="str">
        <f t="shared" si="83"/>
        <v/>
      </c>
      <c r="L430" s="100" t="str">
        <f t="shared" si="83"/>
        <v/>
      </c>
      <c r="M430" s="100" t="str">
        <f t="shared" si="83"/>
        <v/>
      </c>
      <c r="N430" s="100" t="str">
        <f t="shared" si="83"/>
        <v/>
      </c>
      <c r="O430" s="100" t="str">
        <f t="shared" si="83"/>
        <v/>
      </c>
      <c r="P430" s="100" t="str">
        <f t="shared" si="83"/>
        <v/>
      </c>
      <c r="Q430" s="100" t="str">
        <f t="shared" si="83"/>
        <v/>
      </c>
      <c r="R430" s="100" t="str">
        <f t="shared" si="83"/>
        <v/>
      </c>
      <c r="S430" s="100" t="str">
        <f t="shared" si="83"/>
        <v/>
      </c>
      <c r="T430" s="100" t="str">
        <f t="shared" si="83"/>
        <v/>
      </c>
      <c r="U430" s="100" t="str">
        <f t="shared" si="84"/>
        <v/>
      </c>
      <c r="V430" s="100" t="str">
        <f t="shared" si="84"/>
        <v/>
      </c>
      <c r="W430" s="100" t="str">
        <f t="shared" si="84"/>
        <v/>
      </c>
      <c r="X430" s="100" t="str">
        <f t="shared" si="84"/>
        <v/>
      </c>
      <c r="Y430" s="100" t="str">
        <f t="shared" si="84"/>
        <v/>
      </c>
      <c r="Z430" s="100" t="str">
        <f t="shared" si="84"/>
        <v/>
      </c>
      <c r="AA430" s="100" t="str">
        <f t="shared" si="84"/>
        <v/>
      </c>
      <c r="AB430" s="100" t="str">
        <f t="shared" si="84"/>
        <v/>
      </c>
      <c r="AC430" s="100" t="str">
        <f t="shared" si="84"/>
        <v/>
      </c>
      <c r="AD430" s="100" t="str">
        <f t="shared" si="84"/>
        <v/>
      </c>
    </row>
    <row r="431" spans="11:30" x14ac:dyDescent="0.25">
      <c r="K431" s="100" t="str">
        <f t="shared" si="83"/>
        <v/>
      </c>
      <c r="L431" s="100" t="str">
        <f t="shared" si="83"/>
        <v/>
      </c>
      <c r="M431" s="100" t="str">
        <f t="shared" si="83"/>
        <v/>
      </c>
      <c r="N431" s="100" t="str">
        <f t="shared" si="83"/>
        <v/>
      </c>
      <c r="O431" s="100" t="str">
        <f t="shared" si="83"/>
        <v/>
      </c>
      <c r="P431" s="100" t="str">
        <f t="shared" si="83"/>
        <v/>
      </c>
      <c r="Q431" s="100" t="str">
        <f t="shared" si="83"/>
        <v/>
      </c>
      <c r="R431" s="100" t="str">
        <f t="shared" si="83"/>
        <v/>
      </c>
      <c r="S431" s="100" t="str">
        <f t="shared" si="83"/>
        <v/>
      </c>
      <c r="T431" s="100" t="str">
        <f t="shared" si="83"/>
        <v/>
      </c>
      <c r="U431" s="100" t="str">
        <f t="shared" si="84"/>
        <v/>
      </c>
      <c r="V431" s="100" t="str">
        <f t="shared" si="84"/>
        <v/>
      </c>
      <c r="W431" s="100" t="str">
        <f t="shared" si="84"/>
        <v/>
      </c>
      <c r="X431" s="100" t="str">
        <f t="shared" si="84"/>
        <v/>
      </c>
      <c r="Y431" s="100" t="str">
        <f t="shared" si="84"/>
        <v/>
      </c>
      <c r="Z431" s="100" t="str">
        <f t="shared" si="84"/>
        <v/>
      </c>
      <c r="AA431" s="100" t="str">
        <f t="shared" si="84"/>
        <v/>
      </c>
      <c r="AB431" s="100" t="str">
        <f t="shared" si="84"/>
        <v/>
      </c>
      <c r="AC431" s="100" t="str">
        <f t="shared" si="84"/>
        <v/>
      </c>
      <c r="AD431" s="100" t="str">
        <f t="shared" si="84"/>
        <v/>
      </c>
    </row>
    <row r="432" spans="11:30" x14ac:dyDescent="0.25">
      <c r="K432" s="100" t="str">
        <f t="shared" si="83"/>
        <v/>
      </c>
      <c r="L432" s="100" t="str">
        <f t="shared" si="83"/>
        <v/>
      </c>
      <c r="M432" s="100" t="str">
        <f t="shared" si="83"/>
        <v/>
      </c>
      <c r="N432" s="100" t="str">
        <f t="shared" si="83"/>
        <v/>
      </c>
      <c r="O432" s="100" t="str">
        <f t="shared" si="83"/>
        <v/>
      </c>
      <c r="P432" s="100" t="str">
        <f t="shared" si="83"/>
        <v/>
      </c>
      <c r="Q432" s="100" t="str">
        <f t="shared" si="83"/>
        <v/>
      </c>
      <c r="R432" s="100" t="str">
        <f t="shared" si="83"/>
        <v/>
      </c>
      <c r="S432" s="100" t="str">
        <f t="shared" si="83"/>
        <v/>
      </c>
      <c r="T432" s="100" t="str">
        <f t="shared" si="83"/>
        <v/>
      </c>
      <c r="U432" s="100" t="str">
        <f t="shared" si="84"/>
        <v/>
      </c>
      <c r="V432" s="100" t="str">
        <f t="shared" si="84"/>
        <v/>
      </c>
      <c r="W432" s="100" t="str">
        <f t="shared" si="84"/>
        <v/>
      </c>
      <c r="X432" s="100" t="str">
        <f t="shared" si="84"/>
        <v/>
      </c>
      <c r="Y432" s="100" t="str">
        <f t="shared" si="84"/>
        <v/>
      </c>
      <c r="Z432" s="100" t="str">
        <f t="shared" si="84"/>
        <v/>
      </c>
      <c r="AA432" s="100" t="str">
        <f t="shared" si="84"/>
        <v/>
      </c>
      <c r="AB432" s="100" t="str">
        <f t="shared" si="84"/>
        <v/>
      </c>
      <c r="AC432" s="100" t="str">
        <f t="shared" si="84"/>
        <v/>
      </c>
      <c r="AD432" s="100" t="str">
        <f t="shared" si="84"/>
        <v/>
      </c>
    </row>
    <row r="433" spans="11:30" x14ac:dyDescent="0.25">
      <c r="K433" s="100" t="str">
        <f t="shared" ref="K433:T442" si="85">IF($G433=K$11,$F433,"")</f>
        <v/>
      </c>
      <c r="L433" s="100" t="str">
        <f t="shared" si="85"/>
        <v/>
      </c>
      <c r="M433" s="100" t="str">
        <f t="shared" si="85"/>
        <v/>
      </c>
      <c r="N433" s="100" t="str">
        <f t="shared" si="85"/>
        <v/>
      </c>
      <c r="O433" s="100" t="str">
        <f t="shared" si="85"/>
        <v/>
      </c>
      <c r="P433" s="100" t="str">
        <f t="shared" si="85"/>
        <v/>
      </c>
      <c r="Q433" s="100" t="str">
        <f t="shared" si="85"/>
        <v/>
      </c>
      <c r="R433" s="100" t="str">
        <f t="shared" si="85"/>
        <v/>
      </c>
      <c r="S433" s="100" t="str">
        <f t="shared" si="85"/>
        <v/>
      </c>
      <c r="T433" s="100" t="str">
        <f t="shared" si="85"/>
        <v/>
      </c>
      <c r="U433" s="100" t="str">
        <f t="shared" ref="U433:AD442" si="86">IF($G433=U$11,$F433,"")</f>
        <v/>
      </c>
      <c r="V433" s="100" t="str">
        <f t="shared" si="86"/>
        <v/>
      </c>
      <c r="W433" s="100" t="str">
        <f t="shared" si="86"/>
        <v/>
      </c>
      <c r="X433" s="100" t="str">
        <f t="shared" si="86"/>
        <v/>
      </c>
      <c r="Y433" s="100" t="str">
        <f t="shared" si="86"/>
        <v/>
      </c>
      <c r="Z433" s="100" t="str">
        <f t="shared" si="86"/>
        <v/>
      </c>
      <c r="AA433" s="100" t="str">
        <f t="shared" si="86"/>
        <v/>
      </c>
      <c r="AB433" s="100" t="str">
        <f t="shared" si="86"/>
        <v/>
      </c>
      <c r="AC433" s="100" t="str">
        <f t="shared" si="86"/>
        <v/>
      </c>
      <c r="AD433" s="100" t="str">
        <f t="shared" si="86"/>
        <v/>
      </c>
    </row>
    <row r="434" spans="11:30" x14ac:dyDescent="0.25">
      <c r="K434" s="100" t="str">
        <f t="shared" si="85"/>
        <v/>
      </c>
      <c r="L434" s="100" t="str">
        <f t="shared" si="85"/>
        <v/>
      </c>
      <c r="M434" s="100" t="str">
        <f t="shared" si="85"/>
        <v/>
      </c>
      <c r="N434" s="100" t="str">
        <f t="shared" si="85"/>
        <v/>
      </c>
      <c r="O434" s="100" t="str">
        <f t="shared" si="85"/>
        <v/>
      </c>
      <c r="P434" s="100" t="str">
        <f t="shared" si="85"/>
        <v/>
      </c>
      <c r="Q434" s="100" t="str">
        <f t="shared" si="85"/>
        <v/>
      </c>
      <c r="R434" s="100" t="str">
        <f t="shared" si="85"/>
        <v/>
      </c>
      <c r="S434" s="100" t="str">
        <f t="shared" si="85"/>
        <v/>
      </c>
      <c r="T434" s="100" t="str">
        <f t="shared" si="85"/>
        <v/>
      </c>
      <c r="U434" s="100" t="str">
        <f t="shared" si="86"/>
        <v/>
      </c>
      <c r="V434" s="100" t="str">
        <f t="shared" si="86"/>
        <v/>
      </c>
      <c r="W434" s="100" t="str">
        <f t="shared" si="86"/>
        <v/>
      </c>
      <c r="X434" s="100" t="str">
        <f t="shared" si="86"/>
        <v/>
      </c>
      <c r="Y434" s="100" t="str">
        <f t="shared" si="86"/>
        <v/>
      </c>
      <c r="Z434" s="100" t="str">
        <f t="shared" si="86"/>
        <v/>
      </c>
      <c r="AA434" s="100" t="str">
        <f t="shared" si="86"/>
        <v/>
      </c>
      <c r="AB434" s="100" t="str">
        <f t="shared" si="86"/>
        <v/>
      </c>
      <c r="AC434" s="100" t="str">
        <f t="shared" si="86"/>
        <v/>
      </c>
      <c r="AD434" s="100" t="str">
        <f t="shared" si="86"/>
        <v/>
      </c>
    </row>
    <row r="435" spans="11:30" x14ac:dyDescent="0.25">
      <c r="K435" s="100" t="str">
        <f t="shared" si="85"/>
        <v/>
      </c>
      <c r="L435" s="100" t="str">
        <f t="shared" si="85"/>
        <v/>
      </c>
      <c r="M435" s="100" t="str">
        <f t="shared" si="85"/>
        <v/>
      </c>
      <c r="N435" s="100" t="str">
        <f t="shared" si="85"/>
        <v/>
      </c>
      <c r="O435" s="100" t="str">
        <f t="shared" si="85"/>
        <v/>
      </c>
      <c r="P435" s="100" t="str">
        <f t="shared" si="85"/>
        <v/>
      </c>
      <c r="Q435" s="100" t="str">
        <f t="shared" si="85"/>
        <v/>
      </c>
      <c r="R435" s="100" t="str">
        <f t="shared" si="85"/>
        <v/>
      </c>
      <c r="S435" s="100" t="str">
        <f t="shared" si="85"/>
        <v/>
      </c>
      <c r="T435" s="100" t="str">
        <f t="shared" si="85"/>
        <v/>
      </c>
      <c r="U435" s="100" t="str">
        <f t="shared" si="86"/>
        <v/>
      </c>
      <c r="V435" s="100" t="str">
        <f t="shared" si="86"/>
        <v/>
      </c>
      <c r="W435" s="100" t="str">
        <f t="shared" si="86"/>
        <v/>
      </c>
      <c r="X435" s="100" t="str">
        <f t="shared" si="86"/>
        <v/>
      </c>
      <c r="Y435" s="100" t="str">
        <f t="shared" si="86"/>
        <v/>
      </c>
      <c r="Z435" s="100" t="str">
        <f t="shared" si="86"/>
        <v/>
      </c>
      <c r="AA435" s="100" t="str">
        <f t="shared" si="86"/>
        <v/>
      </c>
      <c r="AB435" s="100" t="str">
        <f t="shared" si="86"/>
        <v/>
      </c>
      <c r="AC435" s="100" t="str">
        <f t="shared" si="86"/>
        <v/>
      </c>
      <c r="AD435" s="100" t="str">
        <f t="shared" si="86"/>
        <v/>
      </c>
    </row>
    <row r="436" spans="11:30" x14ac:dyDescent="0.25">
      <c r="K436" s="100" t="str">
        <f t="shared" si="85"/>
        <v/>
      </c>
      <c r="L436" s="100" t="str">
        <f t="shared" si="85"/>
        <v/>
      </c>
      <c r="M436" s="100" t="str">
        <f t="shared" si="85"/>
        <v/>
      </c>
      <c r="N436" s="100" t="str">
        <f t="shared" si="85"/>
        <v/>
      </c>
      <c r="O436" s="100" t="str">
        <f t="shared" si="85"/>
        <v/>
      </c>
      <c r="P436" s="100" t="str">
        <f t="shared" si="85"/>
        <v/>
      </c>
      <c r="Q436" s="100" t="str">
        <f t="shared" si="85"/>
        <v/>
      </c>
      <c r="R436" s="100" t="str">
        <f t="shared" si="85"/>
        <v/>
      </c>
      <c r="S436" s="100" t="str">
        <f t="shared" si="85"/>
        <v/>
      </c>
      <c r="T436" s="100" t="str">
        <f t="shared" si="85"/>
        <v/>
      </c>
      <c r="U436" s="100" t="str">
        <f t="shared" si="86"/>
        <v/>
      </c>
      <c r="V436" s="100" t="str">
        <f t="shared" si="86"/>
        <v/>
      </c>
      <c r="W436" s="100" t="str">
        <f t="shared" si="86"/>
        <v/>
      </c>
      <c r="X436" s="100" t="str">
        <f t="shared" si="86"/>
        <v/>
      </c>
      <c r="Y436" s="100" t="str">
        <f t="shared" si="86"/>
        <v/>
      </c>
      <c r="Z436" s="100" t="str">
        <f t="shared" si="86"/>
        <v/>
      </c>
      <c r="AA436" s="100" t="str">
        <f t="shared" si="86"/>
        <v/>
      </c>
      <c r="AB436" s="100" t="str">
        <f t="shared" si="86"/>
        <v/>
      </c>
      <c r="AC436" s="100" t="str">
        <f t="shared" si="86"/>
        <v/>
      </c>
      <c r="AD436" s="100" t="str">
        <f t="shared" si="86"/>
        <v/>
      </c>
    </row>
    <row r="437" spans="11:30" x14ac:dyDescent="0.25">
      <c r="K437" s="100" t="str">
        <f t="shared" si="85"/>
        <v/>
      </c>
      <c r="L437" s="100" t="str">
        <f t="shared" si="85"/>
        <v/>
      </c>
      <c r="M437" s="100" t="str">
        <f t="shared" si="85"/>
        <v/>
      </c>
      <c r="N437" s="100" t="str">
        <f t="shared" si="85"/>
        <v/>
      </c>
      <c r="O437" s="100" t="str">
        <f t="shared" si="85"/>
        <v/>
      </c>
      <c r="P437" s="100" t="str">
        <f t="shared" si="85"/>
        <v/>
      </c>
      <c r="Q437" s="100" t="str">
        <f t="shared" si="85"/>
        <v/>
      </c>
      <c r="R437" s="100" t="str">
        <f t="shared" si="85"/>
        <v/>
      </c>
      <c r="S437" s="100" t="str">
        <f t="shared" si="85"/>
        <v/>
      </c>
      <c r="T437" s="100" t="str">
        <f t="shared" si="85"/>
        <v/>
      </c>
      <c r="U437" s="100" t="str">
        <f t="shared" si="86"/>
        <v/>
      </c>
      <c r="V437" s="100" t="str">
        <f t="shared" si="86"/>
        <v/>
      </c>
      <c r="W437" s="100" t="str">
        <f t="shared" si="86"/>
        <v/>
      </c>
      <c r="X437" s="100" t="str">
        <f t="shared" si="86"/>
        <v/>
      </c>
      <c r="Y437" s="100" t="str">
        <f t="shared" si="86"/>
        <v/>
      </c>
      <c r="Z437" s="100" t="str">
        <f t="shared" si="86"/>
        <v/>
      </c>
      <c r="AA437" s="100" t="str">
        <f t="shared" si="86"/>
        <v/>
      </c>
      <c r="AB437" s="100" t="str">
        <f t="shared" si="86"/>
        <v/>
      </c>
      <c r="AC437" s="100" t="str">
        <f t="shared" si="86"/>
        <v/>
      </c>
      <c r="AD437" s="100" t="str">
        <f t="shared" si="86"/>
        <v/>
      </c>
    </row>
    <row r="438" spans="11:30" x14ac:dyDescent="0.25">
      <c r="K438" s="100" t="str">
        <f t="shared" si="85"/>
        <v/>
      </c>
      <c r="L438" s="100" t="str">
        <f t="shared" si="85"/>
        <v/>
      </c>
      <c r="M438" s="100" t="str">
        <f t="shared" si="85"/>
        <v/>
      </c>
      <c r="N438" s="100" t="str">
        <f t="shared" si="85"/>
        <v/>
      </c>
      <c r="O438" s="100" t="str">
        <f t="shared" si="85"/>
        <v/>
      </c>
      <c r="P438" s="100" t="str">
        <f t="shared" si="85"/>
        <v/>
      </c>
      <c r="Q438" s="100" t="str">
        <f t="shared" si="85"/>
        <v/>
      </c>
      <c r="R438" s="100" t="str">
        <f t="shared" si="85"/>
        <v/>
      </c>
      <c r="S438" s="100" t="str">
        <f t="shared" si="85"/>
        <v/>
      </c>
      <c r="T438" s="100" t="str">
        <f t="shared" si="85"/>
        <v/>
      </c>
      <c r="U438" s="100" t="str">
        <f t="shared" si="86"/>
        <v/>
      </c>
      <c r="V438" s="100" t="str">
        <f t="shared" si="86"/>
        <v/>
      </c>
      <c r="W438" s="100" t="str">
        <f t="shared" si="86"/>
        <v/>
      </c>
      <c r="X438" s="100" t="str">
        <f t="shared" si="86"/>
        <v/>
      </c>
      <c r="Y438" s="100" t="str">
        <f t="shared" si="86"/>
        <v/>
      </c>
      <c r="Z438" s="100" t="str">
        <f t="shared" si="86"/>
        <v/>
      </c>
      <c r="AA438" s="100" t="str">
        <f t="shared" si="86"/>
        <v/>
      </c>
      <c r="AB438" s="100" t="str">
        <f t="shared" si="86"/>
        <v/>
      </c>
      <c r="AC438" s="100" t="str">
        <f t="shared" si="86"/>
        <v/>
      </c>
      <c r="AD438" s="100" t="str">
        <f t="shared" si="86"/>
        <v/>
      </c>
    </row>
    <row r="439" spans="11:30" x14ac:dyDescent="0.25">
      <c r="K439" s="100" t="str">
        <f t="shared" si="85"/>
        <v/>
      </c>
      <c r="L439" s="100" t="str">
        <f t="shared" si="85"/>
        <v/>
      </c>
      <c r="M439" s="100" t="str">
        <f t="shared" si="85"/>
        <v/>
      </c>
      <c r="N439" s="100" t="str">
        <f t="shared" si="85"/>
        <v/>
      </c>
      <c r="O439" s="100" t="str">
        <f t="shared" si="85"/>
        <v/>
      </c>
      <c r="P439" s="100" t="str">
        <f t="shared" si="85"/>
        <v/>
      </c>
      <c r="Q439" s="100" t="str">
        <f t="shared" si="85"/>
        <v/>
      </c>
      <c r="R439" s="100" t="str">
        <f t="shared" si="85"/>
        <v/>
      </c>
      <c r="S439" s="100" t="str">
        <f t="shared" si="85"/>
        <v/>
      </c>
      <c r="T439" s="100" t="str">
        <f t="shared" si="85"/>
        <v/>
      </c>
      <c r="U439" s="100" t="str">
        <f t="shared" si="86"/>
        <v/>
      </c>
      <c r="V439" s="100" t="str">
        <f t="shared" si="86"/>
        <v/>
      </c>
      <c r="W439" s="100" t="str">
        <f t="shared" si="86"/>
        <v/>
      </c>
      <c r="X439" s="100" t="str">
        <f t="shared" si="86"/>
        <v/>
      </c>
      <c r="Y439" s="100" t="str">
        <f t="shared" si="86"/>
        <v/>
      </c>
      <c r="Z439" s="100" t="str">
        <f t="shared" si="86"/>
        <v/>
      </c>
      <c r="AA439" s="100" t="str">
        <f t="shared" si="86"/>
        <v/>
      </c>
      <c r="AB439" s="100" t="str">
        <f t="shared" si="86"/>
        <v/>
      </c>
      <c r="AC439" s="100" t="str">
        <f t="shared" si="86"/>
        <v/>
      </c>
      <c r="AD439" s="100" t="str">
        <f t="shared" si="86"/>
        <v/>
      </c>
    </row>
    <row r="440" spans="11:30" x14ac:dyDescent="0.25">
      <c r="K440" s="100" t="str">
        <f t="shared" si="85"/>
        <v/>
      </c>
      <c r="L440" s="100" t="str">
        <f t="shared" si="85"/>
        <v/>
      </c>
      <c r="M440" s="100" t="str">
        <f t="shared" si="85"/>
        <v/>
      </c>
      <c r="N440" s="100" t="str">
        <f t="shared" si="85"/>
        <v/>
      </c>
      <c r="O440" s="100" t="str">
        <f t="shared" si="85"/>
        <v/>
      </c>
      <c r="P440" s="100" t="str">
        <f t="shared" si="85"/>
        <v/>
      </c>
      <c r="Q440" s="100" t="str">
        <f t="shared" si="85"/>
        <v/>
      </c>
      <c r="R440" s="100" t="str">
        <f t="shared" si="85"/>
        <v/>
      </c>
      <c r="S440" s="100" t="str">
        <f t="shared" si="85"/>
        <v/>
      </c>
      <c r="T440" s="100" t="str">
        <f t="shared" si="85"/>
        <v/>
      </c>
      <c r="U440" s="100" t="str">
        <f t="shared" si="86"/>
        <v/>
      </c>
      <c r="V440" s="100" t="str">
        <f t="shared" si="86"/>
        <v/>
      </c>
      <c r="W440" s="100" t="str">
        <f t="shared" si="86"/>
        <v/>
      </c>
      <c r="X440" s="100" t="str">
        <f t="shared" si="86"/>
        <v/>
      </c>
      <c r="Y440" s="100" t="str">
        <f t="shared" si="86"/>
        <v/>
      </c>
      <c r="Z440" s="100" t="str">
        <f t="shared" si="86"/>
        <v/>
      </c>
      <c r="AA440" s="100" t="str">
        <f t="shared" si="86"/>
        <v/>
      </c>
      <c r="AB440" s="100" t="str">
        <f t="shared" si="86"/>
        <v/>
      </c>
      <c r="AC440" s="100" t="str">
        <f t="shared" si="86"/>
        <v/>
      </c>
      <c r="AD440" s="100" t="str">
        <f t="shared" si="86"/>
        <v/>
      </c>
    </row>
    <row r="441" spans="11:30" x14ac:dyDescent="0.25">
      <c r="K441" s="100" t="str">
        <f t="shared" si="85"/>
        <v/>
      </c>
      <c r="L441" s="100" t="str">
        <f t="shared" si="85"/>
        <v/>
      </c>
      <c r="M441" s="100" t="str">
        <f t="shared" si="85"/>
        <v/>
      </c>
      <c r="N441" s="100" t="str">
        <f t="shared" si="85"/>
        <v/>
      </c>
      <c r="O441" s="100" t="str">
        <f t="shared" si="85"/>
        <v/>
      </c>
      <c r="P441" s="100" t="str">
        <f t="shared" si="85"/>
        <v/>
      </c>
      <c r="Q441" s="100" t="str">
        <f t="shared" si="85"/>
        <v/>
      </c>
      <c r="R441" s="100" t="str">
        <f t="shared" si="85"/>
        <v/>
      </c>
      <c r="S441" s="100" t="str">
        <f t="shared" si="85"/>
        <v/>
      </c>
      <c r="T441" s="100" t="str">
        <f t="shared" si="85"/>
        <v/>
      </c>
      <c r="U441" s="100" t="str">
        <f t="shared" si="86"/>
        <v/>
      </c>
      <c r="V441" s="100" t="str">
        <f t="shared" si="86"/>
        <v/>
      </c>
      <c r="W441" s="100" t="str">
        <f t="shared" si="86"/>
        <v/>
      </c>
      <c r="X441" s="100" t="str">
        <f t="shared" si="86"/>
        <v/>
      </c>
      <c r="Y441" s="100" t="str">
        <f t="shared" si="86"/>
        <v/>
      </c>
      <c r="Z441" s="100" t="str">
        <f t="shared" si="86"/>
        <v/>
      </c>
      <c r="AA441" s="100" t="str">
        <f t="shared" si="86"/>
        <v/>
      </c>
      <c r="AB441" s="100" t="str">
        <f t="shared" si="86"/>
        <v/>
      </c>
      <c r="AC441" s="100" t="str">
        <f t="shared" si="86"/>
        <v/>
      </c>
      <c r="AD441" s="100" t="str">
        <f t="shared" si="86"/>
        <v/>
      </c>
    </row>
    <row r="442" spans="11:30" x14ac:dyDescent="0.25">
      <c r="K442" s="100" t="str">
        <f t="shared" si="85"/>
        <v/>
      </c>
      <c r="L442" s="100" t="str">
        <f t="shared" si="85"/>
        <v/>
      </c>
      <c r="M442" s="100" t="str">
        <f t="shared" si="85"/>
        <v/>
      </c>
      <c r="N442" s="100" t="str">
        <f t="shared" si="85"/>
        <v/>
      </c>
      <c r="O442" s="100" t="str">
        <f t="shared" si="85"/>
        <v/>
      </c>
      <c r="P442" s="100" t="str">
        <f t="shared" si="85"/>
        <v/>
      </c>
      <c r="Q442" s="100" t="str">
        <f t="shared" si="85"/>
        <v/>
      </c>
      <c r="R442" s="100" t="str">
        <f t="shared" si="85"/>
        <v/>
      </c>
      <c r="S442" s="100" t="str">
        <f t="shared" si="85"/>
        <v/>
      </c>
      <c r="T442" s="100" t="str">
        <f t="shared" si="85"/>
        <v/>
      </c>
      <c r="U442" s="100" t="str">
        <f t="shared" si="86"/>
        <v/>
      </c>
      <c r="V442" s="100" t="str">
        <f t="shared" si="86"/>
        <v/>
      </c>
      <c r="W442" s="100" t="str">
        <f t="shared" si="86"/>
        <v/>
      </c>
      <c r="X442" s="100" t="str">
        <f t="shared" si="86"/>
        <v/>
      </c>
      <c r="Y442" s="100" t="str">
        <f t="shared" si="86"/>
        <v/>
      </c>
      <c r="Z442" s="100" t="str">
        <f t="shared" si="86"/>
        <v/>
      </c>
      <c r="AA442" s="100" t="str">
        <f t="shared" si="86"/>
        <v/>
      </c>
      <c r="AB442" s="100" t="str">
        <f t="shared" si="86"/>
        <v/>
      </c>
      <c r="AC442" s="100" t="str">
        <f t="shared" si="86"/>
        <v/>
      </c>
      <c r="AD442" s="100" t="str">
        <f t="shared" si="86"/>
        <v/>
      </c>
    </row>
    <row r="443" spans="11:30" x14ac:dyDescent="0.25">
      <c r="K443" s="100" t="str">
        <f t="shared" ref="K443:T452" si="87">IF($G443=K$11,$F443,"")</f>
        <v/>
      </c>
      <c r="L443" s="100" t="str">
        <f t="shared" si="87"/>
        <v/>
      </c>
      <c r="M443" s="100" t="str">
        <f t="shared" si="87"/>
        <v/>
      </c>
      <c r="N443" s="100" t="str">
        <f t="shared" si="87"/>
        <v/>
      </c>
      <c r="O443" s="100" t="str">
        <f t="shared" si="87"/>
        <v/>
      </c>
      <c r="P443" s="100" t="str">
        <f t="shared" si="87"/>
        <v/>
      </c>
      <c r="Q443" s="100" t="str">
        <f t="shared" si="87"/>
        <v/>
      </c>
      <c r="R443" s="100" t="str">
        <f t="shared" si="87"/>
        <v/>
      </c>
      <c r="S443" s="100" t="str">
        <f t="shared" si="87"/>
        <v/>
      </c>
      <c r="T443" s="100" t="str">
        <f t="shared" si="87"/>
        <v/>
      </c>
      <c r="U443" s="100" t="str">
        <f t="shared" ref="U443:AD452" si="88">IF($G443=U$11,$F443,"")</f>
        <v/>
      </c>
      <c r="V443" s="100" t="str">
        <f t="shared" si="88"/>
        <v/>
      </c>
      <c r="W443" s="100" t="str">
        <f t="shared" si="88"/>
        <v/>
      </c>
      <c r="X443" s="100" t="str">
        <f t="shared" si="88"/>
        <v/>
      </c>
      <c r="Y443" s="100" t="str">
        <f t="shared" si="88"/>
        <v/>
      </c>
      <c r="Z443" s="100" t="str">
        <f t="shared" si="88"/>
        <v/>
      </c>
      <c r="AA443" s="100" t="str">
        <f t="shared" si="88"/>
        <v/>
      </c>
      <c r="AB443" s="100" t="str">
        <f t="shared" si="88"/>
        <v/>
      </c>
      <c r="AC443" s="100" t="str">
        <f t="shared" si="88"/>
        <v/>
      </c>
      <c r="AD443" s="100" t="str">
        <f t="shared" si="88"/>
        <v/>
      </c>
    </row>
    <row r="444" spans="11:30" x14ac:dyDescent="0.25">
      <c r="K444" s="100" t="str">
        <f t="shared" si="87"/>
        <v/>
      </c>
      <c r="L444" s="100" t="str">
        <f t="shared" si="87"/>
        <v/>
      </c>
      <c r="M444" s="100" t="str">
        <f t="shared" si="87"/>
        <v/>
      </c>
      <c r="N444" s="100" t="str">
        <f t="shared" si="87"/>
        <v/>
      </c>
      <c r="O444" s="100" t="str">
        <f t="shared" si="87"/>
        <v/>
      </c>
      <c r="P444" s="100" t="str">
        <f t="shared" si="87"/>
        <v/>
      </c>
      <c r="Q444" s="100" t="str">
        <f t="shared" si="87"/>
        <v/>
      </c>
      <c r="R444" s="100" t="str">
        <f t="shared" si="87"/>
        <v/>
      </c>
      <c r="S444" s="100" t="str">
        <f t="shared" si="87"/>
        <v/>
      </c>
      <c r="T444" s="100" t="str">
        <f t="shared" si="87"/>
        <v/>
      </c>
      <c r="U444" s="100" t="str">
        <f t="shared" si="88"/>
        <v/>
      </c>
      <c r="V444" s="100" t="str">
        <f t="shared" si="88"/>
        <v/>
      </c>
      <c r="W444" s="100" t="str">
        <f t="shared" si="88"/>
        <v/>
      </c>
      <c r="X444" s="100" t="str">
        <f t="shared" si="88"/>
        <v/>
      </c>
      <c r="Y444" s="100" t="str">
        <f t="shared" si="88"/>
        <v/>
      </c>
      <c r="Z444" s="100" t="str">
        <f t="shared" si="88"/>
        <v/>
      </c>
      <c r="AA444" s="100" t="str">
        <f t="shared" si="88"/>
        <v/>
      </c>
      <c r="AB444" s="100" t="str">
        <f t="shared" si="88"/>
        <v/>
      </c>
      <c r="AC444" s="100" t="str">
        <f t="shared" si="88"/>
        <v/>
      </c>
      <c r="AD444" s="100" t="str">
        <f t="shared" si="88"/>
        <v/>
      </c>
    </row>
    <row r="445" spans="11:30" x14ac:dyDescent="0.25">
      <c r="K445" s="100" t="str">
        <f t="shared" si="87"/>
        <v/>
      </c>
      <c r="L445" s="100" t="str">
        <f t="shared" si="87"/>
        <v/>
      </c>
      <c r="M445" s="100" t="str">
        <f t="shared" si="87"/>
        <v/>
      </c>
      <c r="N445" s="100" t="str">
        <f t="shared" si="87"/>
        <v/>
      </c>
      <c r="O445" s="100" t="str">
        <f t="shared" si="87"/>
        <v/>
      </c>
      <c r="P445" s="100" t="str">
        <f t="shared" si="87"/>
        <v/>
      </c>
      <c r="Q445" s="100" t="str">
        <f t="shared" si="87"/>
        <v/>
      </c>
      <c r="R445" s="100" t="str">
        <f t="shared" si="87"/>
        <v/>
      </c>
      <c r="S445" s="100" t="str">
        <f t="shared" si="87"/>
        <v/>
      </c>
      <c r="T445" s="100" t="str">
        <f t="shared" si="87"/>
        <v/>
      </c>
      <c r="U445" s="100" t="str">
        <f t="shared" si="88"/>
        <v/>
      </c>
      <c r="V445" s="100" t="str">
        <f t="shared" si="88"/>
        <v/>
      </c>
      <c r="W445" s="100" t="str">
        <f t="shared" si="88"/>
        <v/>
      </c>
      <c r="X445" s="100" t="str">
        <f t="shared" si="88"/>
        <v/>
      </c>
      <c r="Y445" s="100" t="str">
        <f t="shared" si="88"/>
        <v/>
      </c>
      <c r="Z445" s="100" t="str">
        <f t="shared" si="88"/>
        <v/>
      </c>
      <c r="AA445" s="100" t="str">
        <f t="shared" si="88"/>
        <v/>
      </c>
      <c r="AB445" s="100" t="str">
        <f t="shared" si="88"/>
        <v/>
      </c>
      <c r="AC445" s="100" t="str">
        <f t="shared" si="88"/>
        <v/>
      </c>
      <c r="AD445" s="100" t="str">
        <f t="shared" si="88"/>
        <v/>
      </c>
    </row>
    <row r="446" spans="11:30" x14ac:dyDescent="0.25">
      <c r="K446" s="100" t="str">
        <f t="shared" si="87"/>
        <v/>
      </c>
      <c r="L446" s="100" t="str">
        <f t="shared" si="87"/>
        <v/>
      </c>
      <c r="M446" s="100" t="str">
        <f t="shared" si="87"/>
        <v/>
      </c>
      <c r="N446" s="100" t="str">
        <f t="shared" si="87"/>
        <v/>
      </c>
      <c r="O446" s="100" t="str">
        <f t="shared" si="87"/>
        <v/>
      </c>
      <c r="P446" s="100" t="str">
        <f t="shared" si="87"/>
        <v/>
      </c>
      <c r="Q446" s="100" t="str">
        <f t="shared" si="87"/>
        <v/>
      </c>
      <c r="R446" s="100" t="str">
        <f t="shared" si="87"/>
        <v/>
      </c>
      <c r="S446" s="100" t="str">
        <f t="shared" si="87"/>
        <v/>
      </c>
      <c r="T446" s="100" t="str">
        <f t="shared" si="87"/>
        <v/>
      </c>
      <c r="U446" s="100" t="str">
        <f t="shared" si="88"/>
        <v/>
      </c>
      <c r="V446" s="100" t="str">
        <f t="shared" si="88"/>
        <v/>
      </c>
      <c r="W446" s="100" t="str">
        <f t="shared" si="88"/>
        <v/>
      </c>
      <c r="X446" s="100" t="str">
        <f t="shared" si="88"/>
        <v/>
      </c>
      <c r="Y446" s="100" t="str">
        <f t="shared" si="88"/>
        <v/>
      </c>
      <c r="Z446" s="100" t="str">
        <f t="shared" si="88"/>
        <v/>
      </c>
      <c r="AA446" s="100" t="str">
        <f t="shared" si="88"/>
        <v/>
      </c>
      <c r="AB446" s="100" t="str">
        <f t="shared" si="88"/>
        <v/>
      </c>
      <c r="AC446" s="100" t="str">
        <f t="shared" si="88"/>
        <v/>
      </c>
      <c r="AD446" s="100" t="str">
        <f t="shared" si="88"/>
        <v/>
      </c>
    </row>
    <row r="447" spans="11:30" x14ac:dyDescent="0.25">
      <c r="K447" s="100" t="str">
        <f t="shared" si="87"/>
        <v/>
      </c>
      <c r="L447" s="100" t="str">
        <f t="shared" si="87"/>
        <v/>
      </c>
      <c r="M447" s="100" t="str">
        <f t="shared" si="87"/>
        <v/>
      </c>
      <c r="N447" s="100" t="str">
        <f t="shared" si="87"/>
        <v/>
      </c>
      <c r="O447" s="100" t="str">
        <f t="shared" si="87"/>
        <v/>
      </c>
      <c r="P447" s="100" t="str">
        <f t="shared" si="87"/>
        <v/>
      </c>
      <c r="Q447" s="100" t="str">
        <f t="shared" si="87"/>
        <v/>
      </c>
      <c r="R447" s="100" t="str">
        <f t="shared" si="87"/>
        <v/>
      </c>
      <c r="S447" s="100" t="str">
        <f t="shared" si="87"/>
        <v/>
      </c>
      <c r="T447" s="100" t="str">
        <f t="shared" si="87"/>
        <v/>
      </c>
      <c r="U447" s="100" t="str">
        <f t="shared" si="88"/>
        <v/>
      </c>
      <c r="V447" s="100" t="str">
        <f t="shared" si="88"/>
        <v/>
      </c>
      <c r="W447" s="100" t="str">
        <f t="shared" si="88"/>
        <v/>
      </c>
      <c r="X447" s="100" t="str">
        <f t="shared" si="88"/>
        <v/>
      </c>
      <c r="Y447" s="100" t="str">
        <f t="shared" si="88"/>
        <v/>
      </c>
      <c r="Z447" s="100" t="str">
        <f t="shared" si="88"/>
        <v/>
      </c>
      <c r="AA447" s="100" t="str">
        <f t="shared" si="88"/>
        <v/>
      </c>
      <c r="AB447" s="100" t="str">
        <f t="shared" si="88"/>
        <v/>
      </c>
      <c r="AC447" s="100" t="str">
        <f t="shared" si="88"/>
        <v/>
      </c>
      <c r="AD447" s="100" t="str">
        <f t="shared" si="88"/>
        <v/>
      </c>
    </row>
    <row r="448" spans="11:30" x14ac:dyDescent="0.25">
      <c r="K448" s="100" t="str">
        <f t="shared" si="87"/>
        <v/>
      </c>
      <c r="L448" s="100" t="str">
        <f t="shared" si="87"/>
        <v/>
      </c>
      <c r="M448" s="100" t="str">
        <f t="shared" si="87"/>
        <v/>
      </c>
      <c r="N448" s="100" t="str">
        <f t="shared" si="87"/>
        <v/>
      </c>
      <c r="O448" s="100" t="str">
        <f t="shared" si="87"/>
        <v/>
      </c>
      <c r="P448" s="100" t="str">
        <f t="shared" si="87"/>
        <v/>
      </c>
      <c r="Q448" s="100" t="str">
        <f t="shared" si="87"/>
        <v/>
      </c>
      <c r="R448" s="100" t="str">
        <f t="shared" si="87"/>
        <v/>
      </c>
      <c r="S448" s="100" t="str">
        <f t="shared" si="87"/>
        <v/>
      </c>
      <c r="T448" s="100" t="str">
        <f t="shared" si="87"/>
        <v/>
      </c>
      <c r="U448" s="100" t="str">
        <f t="shared" si="88"/>
        <v/>
      </c>
      <c r="V448" s="100" t="str">
        <f t="shared" si="88"/>
        <v/>
      </c>
      <c r="W448" s="100" t="str">
        <f t="shared" si="88"/>
        <v/>
      </c>
      <c r="X448" s="100" t="str">
        <f t="shared" si="88"/>
        <v/>
      </c>
      <c r="Y448" s="100" t="str">
        <f t="shared" si="88"/>
        <v/>
      </c>
      <c r="Z448" s="100" t="str">
        <f t="shared" si="88"/>
        <v/>
      </c>
      <c r="AA448" s="100" t="str">
        <f t="shared" si="88"/>
        <v/>
      </c>
      <c r="AB448" s="100" t="str">
        <f t="shared" si="88"/>
        <v/>
      </c>
      <c r="AC448" s="100" t="str">
        <f t="shared" si="88"/>
        <v/>
      </c>
      <c r="AD448" s="100" t="str">
        <f t="shared" si="88"/>
        <v/>
      </c>
    </row>
    <row r="449" spans="11:30" x14ac:dyDescent="0.25">
      <c r="K449" s="100" t="str">
        <f t="shared" si="87"/>
        <v/>
      </c>
      <c r="L449" s="100" t="str">
        <f t="shared" si="87"/>
        <v/>
      </c>
      <c r="M449" s="100" t="str">
        <f t="shared" si="87"/>
        <v/>
      </c>
      <c r="N449" s="100" t="str">
        <f t="shared" si="87"/>
        <v/>
      </c>
      <c r="O449" s="100" t="str">
        <f t="shared" si="87"/>
        <v/>
      </c>
      <c r="P449" s="100" t="str">
        <f t="shared" si="87"/>
        <v/>
      </c>
      <c r="Q449" s="100" t="str">
        <f t="shared" si="87"/>
        <v/>
      </c>
      <c r="R449" s="100" t="str">
        <f t="shared" si="87"/>
        <v/>
      </c>
      <c r="S449" s="100" t="str">
        <f t="shared" si="87"/>
        <v/>
      </c>
      <c r="T449" s="100" t="str">
        <f t="shared" si="87"/>
        <v/>
      </c>
      <c r="U449" s="100" t="str">
        <f t="shared" si="88"/>
        <v/>
      </c>
      <c r="V449" s="100" t="str">
        <f t="shared" si="88"/>
        <v/>
      </c>
      <c r="W449" s="100" t="str">
        <f t="shared" si="88"/>
        <v/>
      </c>
      <c r="X449" s="100" t="str">
        <f t="shared" si="88"/>
        <v/>
      </c>
      <c r="Y449" s="100" t="str">
        <f t="shared" si="88"/>
        <v/>
      </c>
      <c r="Z449" s="100" t="str">
        <f t="shared" si="88"/>
        <v/>
      </c>
      <c r="AA449" s="100" t="str">
        <f t="shared" si="88"/>
        <v/>
      </c>
      <c r="AB449" s="100" t="str">
        <f t="shared" si="88"/>
        <v/>
      </c>
      <c r="AC449" s="100" t="str">
        <f t="shared" si="88"/>
        <v/>
      </c>
      <c r="AD449" s="100" t="str">
        <f t="shared" si="88"/>
        <v/>
      </c>
    </row>
    <row r="450" spans="11:30" x14ac:dyDescent="0.25">
      <c r="K450" s="100" t="str">
        <f t="shared" si="87"/>
        <v/>
      </c>
      <c r="L450" s="100" t="str">
        <f t="shared" si="87"/>
        <v/>
      </c>
      <c r="M450" s="100" t="str">
        <f t="shared" si="87"/>
        <v/>
      </c>
      <c r="N450" s="100" t="str">
        <f t="shared" si="87"/>
        <v/>
      </c>
      <c r="O450" s="100" t="str">
        <f t="shared" si="87"/>
        <v/>
      </c>
      <c r="P450" s="100" t="str">
        <f t="shared" si="87"/>
        <v/>
      </c>
      <c r="Q450" s="100" t="str">
        <f t="shared" si="87"/>
        <v/>
      </c>
      <c r="R450" s="100" t="str">
        <f t="shared" si="87"/>
        <v/>
      </c>
      <c r="S450" s="100" t="str">
        <f t="shared" si="87"/>
        <v/>
      </c>
      <c r="T450" s="100" t="str">
        <f t="shared" si="87"/>
        <v/>
      </c>
      <c r="U450" s="100" t="str">
        <f t="shared" si="88"/>
        <v/>
      </c>
      <c r="V450" s="100" t="str">
        <f t="shared" si="88"/>
        <v/>
      </c>
      <c r="W450" s="100" t="str">
        <f t="shared" si="88"/>
        <v/>
      </c>
      <c r="X450" s="100" t="str">
        <f t="shared" si="88"/>
        <v/>
      </c>
      <c r="Y450" s="100" t="str">
        <f t="shared" si="88"/>
        <v/>
      </c>
      <c r="Z450" s="100" t="str">
        <f t="shared" si="88"/>
        <v/>
      </c>
      <c r="AA450" s="100" t="str">
        <f t="shared" si="88"/>
        <v/>
      </c>
      <c r="AB450" s="100" t="str">
        <f t="shared" si="88"/>
        <v/>
      </c>
      <c r="AC450" s="100" t="str">
        <f t="shared" si="88"/>
        <v/>
      </c>
      <c r="AD450" s="100" t="str">
        <f t="shared" si="88"/>
        <v/>
      </c>
    </row>
    <row r="451" spans="11:30" x14ac:dyDescent="0.25">
      <c r="K451" s="100" t="str">
        <f t="shared" si="87"/>
        <v/>
      </c>
      <c r="L451" s="100" t="str">
        <f t="shared" si="87"/>
        <v/>
      </c>
      <c r="M451" s="100" t="str">
        <f t="shared" si="87"/>
        <v/>
      </c>
      <c r="N451" s="100" t="str">
        <f t="shared" si="87"/>
        <v/>
      </c>
      <c r="O451" s="100" t="str">
        <f t="shared" si="87"/>
        <v/>
      </c>
      <c r="P451" s="100" t="str">
        <f t="shared" si="87"/>
        <v/>
      </c>
      <c r="Q451" s="100" t="str">
        <f t="shared" si="87"/>
        <v/>
      </c>
      <c r="R451" s="100" t="str">
        <f t="shared" si="87"/>
        <v/>
      </c>
      <c r="S451" s="100" t="str">
        <f t="shared" si="87"/>
        <v/>
      </c>
      <c r="T451" s="100" t="str">
        <f t="shared" si="87"/>
        <v/>
      </c>
      <c r="U451" s="100" t="str">
        <f t="shared" si="88"/>
        <v/>
      </c>
      <c r="V451" s="100" t="str">
        <f t="shared" si="88"/>
        <v/>
      </c>
      <c r="W451" s="100" t="str">
        <f t="shared" si="88"/>
        <v/>
      </c>
      <c r="X451" s="100" t="str">
        <f t="shared" si="88"/>
        <v/>
      </c>
      <c r="Y451" s="100" t="str">
        <f t="shared" si="88"/>
        <v/>
      </c>
      <c r="Z451" s="100" t="str">
        <f t="shared" si="88"/>
        <v/>
      </c>
      <c r="AA451" s="100" t="str">
        <f t="shared" si="88"/>
        <v/>
      </c>
      <c r="AB451" s="100" t="str">
        <f t="shared" si="88"/>
        <v/>
      </c>
      <c r="AC451" s="100" t="str">
        <f t="shared" si="88"/>
        <v/>
      </c>
      <c r="AD451" s="100" t="str">
        <f t="shared" si="88"/>
        <v/>
      </c>
    </row>
    <row r="452" spans="11:30" x14ac:dyDescent="0.25">
      <c r="K452" s="100" t="str">
        <f t="shared" si="87"/>
        <v/>
      </c>
      <c r="L452" s="100" t="str">
        <f t="shared" si="87"/>
        <v/>
      </c>
      <c r="M452" s="100" t="str">
        <f t="shared" si="87"/>
        <v/>
      </c>
      <c r="N452" s="100" t="str">
        <f t="shared" si="87"/>
        <v/>
      </c>
      <c r="O452" s="100" t="str">
        <f t="shared" si="87"/>
        <v/>
      </c>
      <c r="P452" s="100" t="str">
        <f t="shared" si="87"/>
        <v/>
      </c>
      <c r="Q452" s="100" t="str">
        <f t="shared" si="87"/>
        <v/>
      </c>
      <c r="R452" s="100" t="str">
        <f t="shared" si="87"/>
        <v/>
      </c>
      <c r="S452" s="100" t="str">
        <f t="shared" si="87"/>
        <v/>
      </c>
      <c r="T452" s="100" t="str">
        <f t="shared" si="87"/>
        <v/>
      </c>
      <c r="U452" s="100" t="str">
        <f t="shared" si="88"/>
        <v/>
      </c>
      <c r="V452" s="100" t="str">
        <f t="shared" si="88"/>
        <v/>
      </c>
      <c r="W452" s="100" t="str">
        <f t="shared" si="88"/>
        <v/>
      </c>
      <c r="X452" s="100" t="str">
        <f t="shared" si="88"/>
        <v/>
      </c>
      <c r="Y452" s="100" t="str">
        <f t="shared" si="88"/>
        <v/>
      </c>
      <c r="Z452" s="100" t="str">
        <f t="shared" si="88"/>
        <v/>
      </c>
      <c r="AA452" s="100" t="str">
        <f t="shared" si="88"/>
        <v/>
      </c>
      <c r="AB452" s="100" t="str">
        <f t="shared" si="88"/>
        <v/>
      </c>
      <c r="AC452" s="100" t="str">
        <f t="shared" si="88"/>
        <v/>
      </c>
      <c r="AD452" s="100" t="str">
        <f t="shared" si="88"/>
        <v/>
      </c>
    </row>
    <row r="453" spans="11:30" x14ac:dyDescent="0.25">
      <c r="K453" s="100" t="str">
        <f t="shared" ref="K453:T462" si="89">IF($G453=K$11,$F453,"")</f>
        <v/>
      </c>
      <c r="L453" s="100" t="str">
        <f t="shared" si="89"/>
        <v/>
      </c>
      <c r="M453" s="100" t="str">
        <f t="shared" si="89"/>
        <v/>
      </c>
      <c r="N453" s="100" t="str">
        <f t="shared" si="89"/>
        <v/>
      </c>
      <c r="O453" s="100" t="str">
        <f t="shared" si="89"/>
        <v/>
      </c>
      <c r="P453" s="100" t="str">
        <f t="shared" si="89"/>
        <v/>
      </c>
      <c r="Q453" s="100" t="str">
        <f t="shared" si="89"/>
        <v/>
      </c>
      <c r="R453" s="100" t="str">
        <f t="shared" si="89"/>
        <v/>
      </c>
      <c r="S453" s="100" t="str">
        <f t="shared" si="89"/>
        <v/>
      </c>
      <c r="T453" s="100" t="str">
        <f t="shared" si="89"/>
        <v/>
      </c>
      <c r="U453" s="100" t="str">
        <f t="shared" ref="U453:AD462" si="90">IF($G453=U$11,$F453,"")</f>
        <v/>
      </c>
      <c r="V453" s="100" t="str">
        <f t="shared" si="90"/>
        <v/>
      </c>
      <c r="W453" s="100" t="str">
        <f t="shared" si="90"/>
        <v/>
      </c>
      <c r="X453" s="100" t="str">
        <f t="shared" si="90"/>
        <v/>
      </c>
      <c r="Y453" s="100" t="str">
        <f t="shared" si="90"/>
        <v/>
      </c>
      <c r="Z453" s="100" t="str">
        <f t="shared" si="90"/>
        <v/>
      </c>
      <c r="AA453" s="100" t="str">
        <f t="shared" si="90"/>
        <v/>
      </c>
      <c r="AB453" s="100" t="str">
        <f t="shared" si="90"/>
        <v/>
      </c>
      <c r="AC453" s="100" t="str">
        <f t="shared" si="90"/>
        <v/>
      </c>
      <c r="AD453" s="100" t="str">
        <f t="shared" si="90"/>
        <v/>
      </c>
    </row>
    <row r="454" spans="11:30" x14ac:dyDescent="0.25">
      <c r="K454" s="100" t="str">
        <f t="shared" si="89"/>
        <v/>
      </c>
      <c r="L454" s="100" t="str">
        <f t="shared" si="89"/>
        <v/>
      </c>
      <c r="M454" s="100" t="str">
        <f t="shared" si="89"/>
        <v/>
      </c>
      <c r="N454" s="100" t="str">
        <f t="shared" si="89"/>
        <v/>
      </c>
      <c r="O454" s="100" t="str">
        <f t="shared" si="89"/>
        <v/>
      </c>
      <c r="P454" s="100" t="str">
        <f t="shared" si="89"/>
        <v/>
      </c>
      <c r="Q454" s="100" t="str">
        <f t="shared" si="89"/>
        <v/>
      </c>
      <c r="R454" s="100" t="str">
        <f t="shared" si="89"/>
        <v/>
      </c>
      <c r="S454" s="100" t="str">
        <f t="shared" si="89"/>
        <v/>
      </c>
      <c r="T454" s="100" t="str">
        <f t="shared" si="89"/>
        <v/>
      </c>
      <c r="U454" s="100" t="str">
        <f t="shared" si="90"/>
        <v/>
      </c>
      <c r="V454" s="100" t="str">
        <f t="shared" si="90"/>
        <v/>
      </c>
      <c r="W454" s="100" t="str">
        <f t="shared" si="90"/>
        <v/>
      </c>
      <c r="X454" s="100" t="str">
        <f t="shared" si="90"/>
        <v/>
      </c>
      <c r="Y454" s="100" t="str">
        <f t="shared" si="90"/>
        <v/>
      </c>
      <c r="Z454" s="100" t="str">
        <f t="shared" si="90"/>
        <v/>
      </c>
      <c r="AA454" s="100" t="str">
        <f t="shared" si="90"/>
        <v/>
      </c>
      <c r="AB454" s="100" t="str">
        <f t="shared" si="90"/>
        <v/>
      </c>
      <c r="AC454" s="100" t="str">
        <f t="shared" si="90"/>
        <v/>
      </c>
      <c r="AD454" s="100" t="str">
        <f t="shared" si="90"/>
        <v/>
      </c>
    </row>
    <row r="455" spans="11:30" x14ac:dyDescent="0.25">
      <c r="K455" s="100" t="str">
        <f t="shared" si="89"/>
        <v/>
      </c>
      <c r="L455" s="100" t="str">
        <f t="shared" si="89"/>
        <v/>
      </c>
      <c r="M455" s="100" t="str">
        <f t="shared" si="89"/>
        <v/>
      </c>
      <c r="N455" s="100" t="str">
        <f t="shared" si="89"/>
        <v/>
      </c>
      <c r="O455" s="100" t="str">
        <f t="shared" si="89"/>
        <v/>
      </c>
      <c r="P455" s="100" t="str">
        <f t="shared" si="89"/>
        <v/>
      </c>
      <c r="Q455" s="100" t="str">
        <f t="shared" si="89"/>
        <v/>
      </c>
      <c r="R455" s="100" t="str">
        <f t="shared" si="89"/>
        <v/>
      </c>
      <c r="S455" s="100" t="str">
        <f t="shared" si="89"/>
        <v/>
      </c>
      <c r="T455" s="100" t="str">
        <f t="shared" si="89"/>
        <v/>
      </c>
      <c r="U455" s="100" t="str">
        <f t="shared" si="90"/>
        <v/>
      </c>
      <c r="V455" s="100" t="str">
        <f t="shared" si="90"/>
        <v/>
      </c>
      <c r="W455" s="100" t="str">
        <f t="shared" si="90"/>
        <v/>
      </c>
      <c r="X455" s="100" t="str">
        <f t="shared" si="90"/>
        <v/>
      </c>
      <c r="Y455" s="100" t="str">
        <f t="shared" si="90"/>
        <v/>
      </c>
      <c r="Z455" s="100" t="str">
        <f t="shared" si="90"/>
        <v/>
      </c>
      <c r="AA455" s="100" t="str">
        <f t="shared" si="90"/>
        <v/>
      </c>
      <c r="AB455" s="100" t="str">
        <f t="shared" si="90"/>
        <v/>
      </c>
      <c r="AC455" s="100" t="str">
        <f t="shared" si="90"/>
        <v/>
      </c>
      <c r="AD455" s="100" t="str">
        <f t="shared" si="90"/>
        <v/>
      </c>
    </row>
    <row r="456" spans="11:30" x14ac:dyDescent="0.25">
      <c r="K456" s="100" t="str">
        <f t="shared" si="89"/>
        <v/>
      </c>
      <c r="L456" s="100" t="str">
        <f t="shared" si="89"/>
        <v/>
      </c>
      <c r="M456" s="100" t="str">
        <f t="shared" si="89"/>
        <v/>
      </c>
      <c r="N456" s="100" t="str">
        <f t="shared" si="89"/>
        <v/>
      </c>
      <c r="O456" s="100" t="str">
        <f t="shared" si="89"/>
        <v/>
      </c>
      <c r="P456" s="100" t="str">
        <f t="shared" si="89"/>
        <v/>
      </c>
      <c r="Q456" s="100" t="str">
        <f t="shared" si="89"/>
        <v/>
      </c>
      <c r="R456" s="100" t="str">
        <f t="shared" si="89"/>
        <v/>
      </c>
      <c r="S456" s="100" t="str">
        <f t="shared" si="89"/>
        <v/>
      </c>
      <c r="T456" s="100" t="str">
        <f t="shared" si="89"/>
        <v/>
      </c>
      <c r="U456" s="100" t="str">
        <f t="shared" si="90"/>
        <v/>
      </c>
      <c r="V456" s="100" t="str">
        <f t="shared" si="90"/>
        <v/>
      </c>
      <c r="W456" s="100" t="str">
        <f t="shared" si="90"/>
        <v/>
      </c>
      <c r="X456" s="100" t="str">
        <f t="shared" si="90"/>
        <v/>
      </c>
      <c r="Y456" s="100" t="str">
        <f t="shared" si="90"/>
        <v/>
      </c>
      <c r="Z456" s="100" t="str">
        <f t="shared" si="90"/>
        <v/>
      </c>
      <c r="AA456" s="100" t="str">
        <f t="shared" si="90"/>
        <v/>
      </c>
      <c r="AB456" s="100" t="str">
        <f t="shared" si="90"/>
        <v/>
      </c>
      <c r="AC456" s="100" t="str">
        <f t="shared" si="90"/>
        <v/>
      </c>
      <c r="AD456" s="100" t="str">
        <f t="shared" si="90"/>
        <v/>
      </c>
    </row>
    <row r="457" spans="11:30" x14ac:dyDescent="0.25">
      <c r="K457" s="100" t="str">
        <f t="shared" si="89"/>
        <v/>
      </c>
      <c r="L457" s="100" t="str">
        <f t="shared" si="89"/>
        <v/>
      </c>
      <c r="M457" s="100" t="str">
        <f t="shared" si="89"/>
        <v/>
      </c>
      <c r="N457" s="100" t="str">
        <f t="shared" si="89"/>
        <v/>
      </c>
      <c r="O457" s="100" t="str">
        <f t="shared" si="89"/>
        <v/>
      </c>
      <c r="P457" s="100" t="str">
        <f t="shared" si="89"/>
        <v/>
      </c>
      <c r="Q457" s="100" t="str">
        <f t="shared" si="89"/>
        <v/>
      </c>
      <c r="R457" s="100" t="str">
        <f t="shared" si="89"/>
        <v/>
      </c>
      <c r="S457" s="100" t="str">
        <f t="shared" si="89"/>
        <v/>
      </c>
      <c r="T457" s="100" t="str">
        <f t="shared" si="89"/>
        <v/>
      </c>
      <c r="U457" s="100" t="str">
        <f t="shared" si="90"/>
        <v/>
      </c>
      <c r="V457" s="100" t="str">
        <f t="shared" si="90"/>
        <v/>
      </c>
      <c r="W457" s="100" t="str">
        <f t="shared" si="90"/>
        <v/>
      </c>
      <c r="X457" s="100" t="str">
        <f t="shared" si="90"/>
        <v/>
      </c>
      <c r="Y457" s="100" t="str">
        <f t="shared" si="90"/>
        <v/>
      </c>
      <c r="Z457" s="100" t="str">
        <f t="shared" si="90"/>
        <v/>
      </c>
      <c r="AA457" s="100" t="str">
        <f t="shared" si="90"/>
        <v/>
      </c>
      <c r="AB457" s="100" t="str">
        <f t="shared" si="90"/>
        <v/>
      </c>
      <c r="AC457" s="100" t="str">
        <f t="shared" si="90"/>
        <v/>
      </c>
      <c r="AD457" s="100" t="str">
        <f t="shared" si="90"/>
        <v/>
      </c>
    </row>
    <row r="458" spans="11:30" x14ac:dyDescent="0.25">
      <c r="K458" s="100" t="str">
        <f t="shared" si="89"/>
        <v/>
      </c>
      <c r="L458" s="100" t="str">
        <f t="shared" si="89"/>
        <v/>
      </c>
      <c r="M458" s="100" t="str">
        <f t="shared" si="89"/>
        <v/>
      </c>
      <c r="N458" s="100" t="str">
        <f t="shared" si="89"/>
        <v/>
      </c>
      <c r="O458" s="100" t="str">
        <f t="shared" si="89"/>
        <v/>
      </c>
      <c r="P458" s="100" t="str">
        <f t="shared" si="89"/>
        <v/>
      </c>
      <c r="Q458" s="100" t="str">
        <f t="shared" si="89"/>
        <v/>
      </c>
      <c r="R458" s="100" t="str">
        <f t="shared" si="89"/>
        <v/>
      </c>
      <c r="S458" s="100" t="str">
        <f t="shared" si="89"/>
        <v/>
      </c>
      <c r="T458" s="100" t="str">
        <f t="shared" si="89"/>
        <v/>
      </c>
      <c r="U458" s="100" t="str">
        <f t="shared" si="90"/>
        <v/>
      </c>
      <c r="V458" s="100" t="str">
        <f t="shared" si="90"/>
        <v/>
      </c>
      <c r="W458" s="100" t="str">
        <f t="shared" si="90"/>
        <v/>
      </c>
      <c r="X458" s="100" t="str">
        <f t="shared" si="90"/>
        <v/>
      </c>
      <c r="Y458" s="100" t="str">
        <f t="shared" si="90"/>
        <v/>
      </c>
      <c r="Z458" s="100" t="str">
        <f t="shared" si="90"/>
        <v/>
      </c>
      <c r="AA458" s="100" t="str">
        <f t="shared" si="90"/>
        <v/>
      </c>
      <c r="AB458" s="100" t="str">
        <f t="shared" si="90"/>
        <v/>
      </c>
      <c r="AC458" s="100" t="str">
        <f t="shared" si="90"/>
        <v/>
      </c>
      <c r="AD458" s="100" t="str">
        <f t="shared" si="90"/>
        <v/>
      </c>
    </row>
    <row r="459" spans="11:30" x14ac:dyDescent="0.25">
      <c r="K459" s="100" t="str">
        <f t="shared" si="89"/>
        <v/>
      </c>
      <c r="L459" s="100" t="str">
        <f t="shared" si="89"/>
        <v/>
      </c>
      <c r="M459" s="100" t="str">
        <f t="shared" si="89"/>
        <v/>
      </c>
      <c r="N459" s="100" t="str">
        <f t="shared" si="89"/>
        <v/>
      </c>
      <c r="O459" s="100" t="str">
        <f t="shared" si="89"/>
        <v/>
      </c>
      <c r="P459" s="100" t="str">
        <f t="shared" si="89"/>
        <v/>
      </c>
      <c r="Q459" s="100" t="str">
        <f t="shared" si="89"/>
        <v/>
      </c>
      <c r="R459" s="100" t="str">
        <f t="shared" si="89"/>
        <v/>
      </c>
      <c r="S459" s="100" t="str">
        <f t="shared" si="89"/>
        <v/>
      </c>
      <c r="T459" s="100" t="str">
        <f t="shared" si="89"/>
        <v/>
      </c>
      <c r="U459" s="100" t="str">
        <f t="shared" si="90"/>
        <v/>
      </c>
      <c r="V459" s="100" t="str">
        <f t="shared" si="90"/>
        <v/>
      </c>
      <c r="W459" s="100" t="str">
        <f t="shared" si="90"/>
        <v/>
      </c>
      <c r="X459" s="100" t="str">
        <f t="shared" si="90"/>
        <v/>
      </c>
      <c r="Y459" s="100" t="str">
        <f t="shared" si="90"/>
        <v/>
      </c>
      <c r="Z459" s="100" t="str">
        <f t="shared" si="90"/>
        <v/>
      </c>
      <c r="AA459" s="100" t="str">
        <f t="shared" si="90"/>
        <v/>
      </c>
      <c r="AB459" s="100" t="str">
        <f t="shared" si="90"/>
        <v/>
      </c>
      <c r="AC459" s="100" t="str">
        <f t="shared" si="90"/>
        <v/>
      </c>
      <c r="AD459" s="100" t="str">
        <f t="shared" si="90"/>
        <v/>
      </c>
    </row>
    <row r="460" spans="11:30" x14ac:dyDescent="0.25">
      <c r="K460" s="100" t="str">
        <f t="shared" si="89"/>
        <v/>
      </c>
      <c r="L460" s="100" t="str">
        <f t="shared" si="89"/>
        <v/>
      </c>
      <c r="M460" s="100" t="str">
        <f t="shared" si="89"/>
        <v/>
      </c>
      <c r="N460" s="100" t="str">
        <f t="shared" si="89"/>
        <v/>
      </c>
      <c r="O460" s="100" t="str">
        <f t="shared" si="89"/>
        <v/>
      </c>
      <c r="P460" s="100" t="str">
        <f t="shared" si="89"/>
        <v/>
      </c>
      <c r="Q460" s="100" t="str">
        <f t="shared" si="89"/>
        <v/>
      </c>
      <c r="R460" s="100" t="str">
        <f t="shared" si="89"/>
        <v/>
      </c>
      <c r="S460" s="100" t="str">
        <f t="shared" si="89"/>
        <v/>
      </c>
      <c r="T460" s="100" t="str">
        <f t="shared" si="89"/>
        <v/>
      </c>
      <c r="U460" s="100" t="str">
        <f t="shared" si="90"/>
        <v/>
      </c>
      <c r="V460" s="100" t="str">
        <f t="shared" si="90"/>
        <v/>
      </c>
      <c r="W460" s="100" t="str">
        <f t="shared" si="90"/>
        <v/>
      </c>
      <c r="X460" s="100" t="str">
        <f t="shared" si="90"/>
        <v/>
      </c>
      <c r="Y460" s="100" t="str">
        <f t="shared" si="90"/>
        <v/>
      </c>
      <c r="Z460" s="100" t="str">
        <f t="shared" si="90"/>
        <v/>
      </c>
      <c r="AA460" s="100" t="str">
        <f t="shared" si="90"/>
        <v/>
      </c>
      <c r="AB460" s="100" t="str">
        <f t="shared" si="90"/>
        <v/>
      </c>
      <c r="AC460" s="100" t="str">
        <f t="shared" si="90"/>
        <v/>
      </c>
      <c r="AD460" s="100" t="str">
        <f t="shared" si="90"/>
        <v/>
      </c>
    </row>
    <row r="461" spans="11:30" x14ac:dyDescent="0.25">
      <c r="K461" s="100" t="str">
        <f t="shared" si="89"/>
        <v/>
      </c>
      <c r="L461" s="100" t="str">
        <f t="shared" si="89"/>
        <v/>
      </c>
      <c r="M461" s="100" t="str">
        <f t="shared" si="89"/>
        <v/>
      </c>
      <c r="N461" s="100" t="str">
        <f t="shared" si="89"/>
        <v/>
      </c>
      <c r="O461" s="100" t="str">
        <f t="shared" si="89"/>
        <v/>
      </c>
      <c r="P461" s="100" t="str">
        <f t="shared" si="89"/>
        <v/>
      </c>
      <c r="Q461" s="100" t="str">
        <f t="shared" si="89"/>
        <v/>
      </c>
      <c r="R461" s="100" t="str">
        <f t="shared" si="89"/>
        <v/>
      </c>
      <c r="S461" s="100" t="str">
        <f t="shared" si="89"/>
        <v/>
      </c>
      <c r="T461" s="100" t="str">
        <f t="shared" si="89"/>
        <v/>
      </c>
      <c r="U461" s="100" t="str">
        <f t="shared" si="90"/>
        <v/>
      </c>
      <c r="V461" s="100" t="str">
        <f t="shared" si="90"/>
        <v/>
      </c>
      <c r="W461" s="100" t="str">
        <f t="shared" si="90"/>
        <v/>
      </c>
      <c r="X461" s="100" t="str">
        <f t="shared" si="90"/>
        <v/>
      </c>
      <c r="Y461" s="100" t="str">
        <f t="shared" si="90"/>
        <v/>
      </c>
      <c r="Z461" s="100" t="str">
        <f t="shared" si="90"/>
        <v/>
      </c>
      <c r="AA461" s="100" t="str">
        <f t="shared" si="90"/>
        <v/>
      </c>
      <c r="AB461" s="100" t="str">
        <f t="shared" si="90"/>
        <v/>
      </c>
      <c r="AC461" s="100" t="str">
        <f t="shared" si="90"/>
        <v/>
      </c>
      <c r="AD461" s="100" t="str">
        <f t="shared" si="90"/>
        <v/>
      </c>
    </row>
    <row r="462" spans="11:30" x14ac:dyDescent="0.25">
      <c r="K462" s="100" t="str">
        <f t="shared" si="89"/>
        <v/>
      </c>
      <c r="L462" s="100" t="str">
        <f t="shared" si="89"/>
        <v/>
      </c>
      <c r="M462" s="100" t="str">
        <f t="shared" si="89"/>
        <v/>
      </c>
      <c r="N462" s="100" t="str">
        <f t="shared" si="89"/>
        <v/>
      </c>
      <c r="O462" s="100" t="str">
        <f t="shared" si="89"/>
        <v/>
      </c>
      <c r="P462" s="100" t="str">
        <f t="shared" si="89"/>
        <v/>
      </c>
      <c r="Q462" s="100" t="str">
        <f t="shared" si="89"/>
        <v/>
      </c>
      <c r="R462" s="100" t="str">
        <f t="shared" si="89"/>
        <v/>
      </c>
      <c r="S462" s="100" t="str">
        <f t="shared" si="89"/>
        <v/>
      </c>
      <c r="T462" s="100" t="str">
        <f t="shared" si="89"/>
        <v/>
      </c>
      <c r="U462" s="100" t="str">
        <f t="shared" si="90"/>
        <v/>
      </c>
      <c r="V462" s="100" t="str">
        <f t="shared" si="90"/>
        <v/>
      </c>
      <c r="W462" s="100" t="str">
        <f t="shared" si="90"/>
        <v/>
      </c>
      <c r="X462" s="100" t="str">
        <f t="shared" si="90"/>
        <v/>
      </c>
      <c r="Y462" s="100" t="str">
        <f t="shared" si="90"/>
        <v/>
      </c>
      <c r="Z462" s="100" t="str">
        <f t="shared" si="90"/>
        <v/>
      </c>
      <c r="AA462" s="100" t="str">
        <f t="shared" si="90"/>
        <v/>
      </c>
      <c r="AB462" s="100" t="str">
        <f t="shared" si="90"/>
        <v/>
      </c>
      <c r="AC462" s="100" t="str">
        <f t="shared" si="90"/>
        <v/>
      </c>
      <c r="AD462" s="100" t="str">
        <f t="shared" si="90"/>
        <v/>
      </c>
    </row>
    <row r="463" spans="11:30" x14ac:dyDescent="0.25">
      <c r="K463" s="100" t="str">
        <f t="shared" ref="K463:T472" si="91">IF($G463=K$11,$F463,"")</f>
        <v/>
      </c>
      <c r="L463" s="100" t="str">
        <f t="shared" si="91"/>
        <v/>
      </c>
      <c r="M463" s="100" t="str">
        <f t="shared" si="91"/>
        <v/>
      </c>
      <c r="N463" s="100" t="str">
        <f t="shared" si="91"/>
        <v/>
      </c>
      <c r="O463" s="100" t="str">
        <f t="shared" si="91"/>
        <v/>
      </c>
      <c r="P463" s="100" t="str">
        <f t="shared" si="91"/>
        <v/>
      </c>
      <c r="Q463" s="100" t="str">
        <f t="shared" si="91"/>
        <v/>
      </c>
      <c r="R463" s="100" t="str">
        <f t="shared" si="91"/>
        <v/>
      </c>
      <c r="S463" s="100" t="str">
        <f t="shared" si="91"/>
        <v/>
      </c>
      <c r="T463" s="100" t="str">
        <f t="shared" si="91"/>
        <v/>
      </c>
      <c r="U463" s="100" t="str">
        <f t="shared" ref="U463:AD472" si="92">IF($G463=U$11,$F463,"")</f>
        <v/>
      </c>
      <c r="V463" s="100" t="str">
        <f t="shared" si="92"/>
        <v/>
      </c>
      <c r="W463" s="100" t="str">
        <f t="shared" si="92"/>
        <v/>
      </c>
      <c r="X463" s="100" t="str">
        <f t="shared" si="92"/>
        <v/>
      </c>
      <c r="Y463" s="100" t="str">
        <f t="shared" si="92"/>
        <v/>
      </c>
      <c r="Z463" s="100" t="str">
        <f t="shared" si="92"/>
        <v/>
      </c>
      <c r="AA463" s="100" t="str">
        <f t="shared" si="92"/>
        <v/>
      </c>
      <c r="AB463" s="100" t="str">
        <f t="shared" si="92"/>
        <v/>
      </c>
      <c r="AC463" s="100" t="str">
        <f t="shared" si="92"/>
        <v/>
      </c>
      <c r="AD463" s="100" t="str">
        <f t="shared" si="92"/>
        <v/>
      </c>
    </row>
    <row r="464" spans="11:30" x14ac:dyDescent="0.25">
      <c r="K464" s="100" t="str">
        <f t="shared" si="91"/>
        <v/>
      </c>
      <c r="L464" s="100" t="str">
        <f t="shared" si="91"/>
        <v/>
      </c>
      <c r="M464" s="100" t="str">
        <f t="shared" si="91"/>
        <v/>
      </c>
      <c r="N464" s="100" t="str">
        <f t="shared" si="91"/>
        <v/>
      </c>
      <c r="O464" s="100" t="str">
        <f t="shared" si="91"/>
        <v/>
      </c>
      <c r="P464" s="100" t="str">
        <f t="shared" si="91"/>
        <v/>
      </c>
      <c r="Q464" s="100" t="str">
        <f t="shared" si="91"/>
        <v/>
      </c>
      <c r="R464" s="100" t="str">
        <f t="shared" si="91"/>
        <v/>
      </c>
      <c r="S464" s="100" t="str">
        <f t="shared" si="91"/>
        <v/>
      </c>
      <c r="T464" s="100" t="str">
        <f t="shared" si="91"/>
        <v/>
      </c>
      <c r="U464" s="100" t="str">
        <f t="shared" si="92"/>
        <v/>
      </c>
      <c r="V464" s="100" t="str">
        <f t="shared" si="92"/>
        <v/>
      </c>
      <c r="W464" s="100" t="str">
        <f t="shared" si="92"/>
        <v/>
      </c>
      <c r="X464" s="100" t="str">
        <f t="shared" si="92"/>
        <v/>
      </c>
      <c r="Y464" s="100" t="str">
        <f t="shared" si="92"/>
        <v/>
      </c>
      <c r="Z464" s="100" t="str">
        <f t="shared" si="92"/>
        <v/>
      </c>
      <c r="AA464" s="100" t="str">
        <f t="shared" si="92"/>
        <v/>
      </c>
      <c r="AB464" s="100" t="str">
        <f t="shared" si="92"/>
        <v/>
      </c>
      <c r="AC464" s="100" t="str">
        <f t="shared" si="92"/>
        <v/>
      </c>
      <c r="AD464" s="100" t="str">
        <f t="shared" si="92"/>
        <v/>
      </c>
    </row>
    <row r="465" spans="11:30" x14ac:dyDescent="0.25">
      <c r="K465" s="100" t="str">
        <f t="shared" si="91"/>
        <v/>
      </c>
      <c r="L465" s="100" t="str">
        <f t="shared" si="91"/>
        <v/>
      </c>
      <c r="M465" s="100" t="str">
        <f t="shared" si="91"/>
        <v/>
      </c>
      <c r="N465" s="100" t="str">
        <f t="shared" si="91"/>
        <v/>
      </c>
      <c r="O465" s="100" t="str">
        <f t="shared" si="91"/>
        <v/>
      </c>
      <c r="P465" s="100" t="str">
        <f t="shared" si="91"/>
        <v/>
      </c>
      <c r="Q465" s="100" t="str">
        <f t="shared" si="91"/>
        <v/>
      </c>
      <c r="R465" s="100" t="str">
        <f t="shared" si="91"/>
        <v/>
      </c>
      <c r="S465" s="100" t="str">
        <f t="shared" si="91"/>
        <v/>
      </c>
      <c r="T465" s="100" t="str">
        <f t="shared" si="91"/>
        <v/>
      </c>
      <c r="U465" s="100" t="str">
        <f t="shared" si="92"/>
        <v/>
      </c>
      <c r="V465" s="100" t="str">
        <f t="shared" si="92"/>
        <v/>
      </c>
      <c r="W465" s="100" t="str">
        <f t="shared" si="92"/>
        <v/>
      </c>
      <c r="X465" s="100" t="str">
        <f t="shared" si="92"/>
        <v/>
      </c>
      <c r="Y465" s="100" t="str">
        <f t="shared" si="92"/>
        <v/>
      </c>
      <c r="Z465" s="100" t="str">
        <f t="shared" si="92"/>
        <v/>
      </c>
      <c r="AA465" s="100" t="str">
        <f t="shared" si="92"/>
        <v/>
      </c>
      <c r="AB465" s="100" t="str">
        <f t="shared" si="92"/>
        <v/>
      </c>
      <c r="AC465" s="100" t="str">
        <f t="shared" si="92"/>
        <v/>
      </c>
      <c r="AD465" s="100" t="str">
        <f t="shared" si="92"/>
        <v/>
      </c>
    </row>
    <row r="466" spans="11:30" x14ac:dyDescent="0.25">
      <c r="K466" s="100" t="str">
        <f t="shared" si="91"/>
        <v/>
      </c>
      <c r="L466" s="100" t="str">
        <f t="shared" si="91"/>
        <v/>
      </c>
      <c r="M466" s="100" t="str">
        <f t="shared" si="91"/>
        <v/>
      </c>
      <c r="N466" s="100" t="str">
        <f t="shared" si="91"/>
        <v/>
      </c>
      <c r="O466" s="100" t="str">
        <f t="shared" si="91"/>
        <v/>
      </c>
      <c r="P466" s="100" t="str">
        <f t="shared" si="91"/>
        <v/>
      </c>
      <c r="Q466" s="100" t="str">
        <f t="shared" si="91"/>
        <v/>
      </c>
      <c r="R466" s="100" t="str">
        <f t="shared" si="91"/>
        <v/>
      </c>
      <c r="S466" s="100" t="str">
        <f t="shared" si="91"/>
        <v/>
      </c>
      <c r="T466" s="100" t="str">
        <f t="shared" si="91"/>
        <v/>
      </c>
      <c r="U466" s="100" t="str">
        <f t="shared" si="92"/>
        <v/>
      </c>
      <c r="V466" s="100" t="str">
        <f t="shared" si="92"/>
        <v/>
      </c>
      <c r="W466" s="100" t="str">
        <f t="shared" si="92"/>
        <v/>
      </c>
      <c r="X466" s="100" t="str">
        <f t="shared" si="92"/>
        <v/>
      </c>
      <c r="Y466" s="100" t="str">
        <f t="shared" si="92"/>
        <v/>
      </c>
      <c r="Z466" s="100" t="str">
        <f t="shared" si="92"/>
        <v/>
      </c>
      <c r="AA466" s="100" t="str">
        <f t="shared" si="92"/>
        <v/>
      </c>
      <c r="AB466" s="100" t="str">
        <f t="shared" si="92"/>
        <v/>
      </c>
      <c r="AC466" s="100" t="str">
        <f t="shared" si="92"/>
        <v/>
      </c>
      <c r="AD466" s="100" t="str">
        <f t="shared" si="92"/>
        <v/>
      </c>
    </row>
    <row r="467" spans="11:30" x14ac:dyDescent="0.25">
      <c r="K467" s="100" t="str">
        <f t="shared" si="91"/>
        <v/>
      </c>
      <c r="L467" s="100" t="str">
        <f t="shared" si="91"/>
        <v/>
      </c>
      <c r="M467" s="100" t="str">
        <f t="shared" si="91"/>
        <v/>
      </c>
      <c r="N467" s="100" t="str">
        <f t="shared" si="91"/>
        <v/>
      </c>
      <c r="O467" s="100" t="str">
        <f t="shared" si="91"/>
        <v/>
      </c>
      <c r="P467" s="100" t="str">
        <f t="shared" si="91"/>
        <v/>
      </c>
      <c r="Q467" s="100" t="str">
        <f t="shared" si="91"/>
        <v/>
      </c>
      <c r="R467" s="100" t="str">
        <f t="shared" si="91"/>
        <v/>
      </c>
      <c r="S467" s="100" t="str">
        <f t="shared" si="91"/>
        <v/>
      </c>
      <c r="T467" s="100" t="str">
        <f t="shared" si="91"/>
        <v/>
      </c>
      <c r="U467" s="100" t="str">
        <f t="shared" si="92"/>
        <v/>
      </c>
      <c r="V467" s="100" t="str">
        <f t="shared" si="92"/>
        <v/>
      </c>
      <c r="W467" s="100" t="str">
        <f t="shared" si="92"/>
        <v/>
      </c>
      <c r="X467" s="100" t="str">
        <f t="shared" si="92"/>
        <v/>
      </c>
      <c r="Y467" s="100" t="str">
        <f t="shared" si="92"/>
        <v/>
      </c>
      <c r="Z467" s="100" t="str">
        <f t="shared" si="92"/>
        <v/>
      </c>
      <c r="AA467" s="100" t="str">
        <f t="shared" si="92"/>
        <v/>
      </c>
      <c r="AB467" s="100" t="str">
        <f t="shared" si="92"/>
        <v/>
      </c>
      <c r="AC467" s="100" t="str">
        <f t="shared" si="92"/>
        <v/>
      </c>
      <c r="AD467" s="100" t="str">
        <f t="shared" si="92"/>
        <v/>
      </c>
    </row>
    <row r="468" spans="11:30" x14ac:dyDescent="0.25">
      <c r="K468" s="100" t="str">
        <f t="shared" si="91"/>
        <v/>
      </c>
      <c r="L468" s="100" t="str">
        <f t="shared" si="91"/>
        <v/>
      </c>
      <c r="M468" s="100" t="str">
        <f t="shared" si="91"/>
        <v/>
      </c>
      <c r="N468" s="100" t="str">
        <f t="shared" si="91"/>
        <v/>
      </c>
      <c r="O468" s="100" t="str">
        <f t="shared" si="91"/>
        <v/>
      </c>
      <c r="P468" s="100" t="str">
        <f t="shared" si="91"/>
        <v/>
      </c>
      <c r="Q468" s="100" t="str">
        <f t="shared" si="91"/>
        <v/>
      </c>
      <c r="R468" s="100" t="str">
        <f t="shared" si="91"/>
        <v/>
      </c>
      <c r="S468" s="100" t="str">
        <f t="shared" si="91"/>
        <v/>
      </c>
      <c r="T468" s="100" t="str">
        <f t="shared" si="91"/>
        <v/>
      </c>
      <c r="U468" s="100" t="str">
        <f t="shared" si="92"/>
        <v/>
      </c>
      <c r="V468" s="100" t="str">
        <f t="shared" si="92"/>
        <v/>
      </c>
      <c r="W468" s="100" t="str">
        <f t="shared" si="92"/>
        <v/>
      </c>
      <c r="X468" s="100" t="str">
        <f t="shared" si="92"/>
        <v/>
      </c>
      <c r="Y468" s="100" t="str">
        <f t="shared" si="92"/>
        <v/>
      </c>
      <c r="Z468" s="100" t="str">
        <f t="shared" si="92"/>
        <v/>
      </c>
      <c r="AA468" s="100" t="str">
        <f t="shared" si="92"/>
        <v/>
      </c>
      <c r="AB468" s="100" t="str">
        <f t="shared" si="92"/>
        <v/>
      </c>
      <c r="AC468" s="100" t="str">
        <f t="shared" si="92"/>
        <v/>
      </c>
      <c r="AD468" s="100" t="str">
        <f t="shared" si="92"/>
        <v/>
      </c>
    </row>
    <row r="469" spans="11:30" x14ac:dyDescent="0.25">
      <c r="K469" s="100" t="str">
        <f t="shared" si="91"/>
        <v/>
      </c>
      <c r="L469" s="100" t="str">
        <f t="shared" si="91"/>
        <v/>
      </c>
      <c r="M469" s="100" t="str">
        <f t="shared" si="91"/>
        <v/>
      </c>
      <c r="N469" s="100" t="str">
        <f t="shared" si="91"/>
        <v/>
      </c>
      <c r="O469" s="100" t="str">
        <f t="shared" si="91"/>
        <v/>
      </c>
      <c r="P469" s="100" t="str">
        <f t="shared" si="91"/>
        <v/>
      </c>
      <c r="Q469" s="100" t="str">
        <f t="shared" si="91"/>
        <v/>
      </c>
      <c r="R469" s="100" t="str">
        <f t="shared" si="91"/>
        <v/>
      </c>
      <c r="S469" s="100" t="str">
        <f t="shared" si="91"/>
        <v/>
      </c>
      <c r="T469" s="100" t="str">
        <f t="shared" si="91"/>
        <v/>
      </c>
      <c r="U469" s="100" t="str">
        <f t="shared" si="92"/>
        <v/>
      </c>
      <c r="V469" s="100" t="str">
        <f t="shared" si="92"/>
        <v/>
      </c>
      <c r="W469" s="100" t="str">
        <f t="shared" si="92"/>
        <v/>
      </c>
      <c r="X469" s="100" t="str">
        <f t="shared" si="92"/>
        <v/>
      </c>
      <c r="Y469" s="100" t="str">
        <f t="shared" si="92"/>
        <v/>
      </c>
      <c r="Z469" s="100" t="str">
        <f t="shared" si="92"/>
        <v/>
      </c>
      <c r="AA469" s="100" t="str">
        <f t="shared" si="92"/>
        <v/>
      </c>
      <c r="AB469" s="100" t="str">
        <f t="shared" si="92"/>
        <v/>
      </c>
      <c r="AC469" s="100" t="str">
        <f t="shared" si="92"/>
        <v/>
      </c>
      <c r="AD469" s="100" t="str">
        <f t="shared" si="92"/>
        <v/>
      </c>
    </row>
    <row r="470" spans="11:30" x14ac:dyDescent="0.25">
      <c r="K470" s="100" t="str">
        <f t="shared" si="91"/>
        <v/>
      </c>
      <c r="L470" s="100" t="str">
        <f t="shared" si="91"/>
        <v/>
      </c>
      <c r="M470" s="100" t="str">
        <f t="shared" si="91"/>
        <v/>
      </c>
      <c r="N470" s="100" t="str">
        <f t="shared" si="91"/>
        <v/>
      </c>
      <c r="O470" s="100" t="str">
        <f t="shared" si="91"/>
        <v/>
      </c>
      <c r="P470" s="100" t="str">
        <f t="shared" si="91"/>
        <v/>
      </c>
      <c r="Q470" s="100" t="str">
        <f t="shared" si="91"/>
        <v/>
      </c>
      <c r="R470" s="100" t="str">
        <f t="shared" si="91"/>
        <v/>
      </c>
      <c r="S470" s="100" t="str">
        <f t="shared" si="91"/>
        <v/>
      </c>
      <c r="T470" s="100" t="str">
        <f t="shared" si="91"/>
        <v/>
      </c>
      <c r="U470" s="100" t="str">
        <f t="shared" si="92"/>
        <v/>
      </c>
      <c r="V470" s="100" t="str">
        <f t="shared" si="92"/>
        <v/>
      </c>
      <c r="W470" s="100" t="str">
        <f t="shared" si="92"/>
        <v/>
      </c>
      <c r="X470" s="100" t="str">
        <f t="shared" si="92"/>
        <v/>
      </c>
      <c r="Y470" s="100" t="str">
        <f t="shared" si="92"/>
        <v/>
      </c>
      <c r="Z470" s="100" t="str">
        <f t="shared" si="92"/>
        <v/>
      </c>
      <c r="AA470" s="100" t="str">
        <f t="shared" si="92"/>
        <v/>
      </c>
      <c r="AB470" s="100" t="str">
        <f t="shared" si="92"/>
        <v/>
      </c>
      <c r="AC470" s="100" t="str">
        <f t="shared" si="92"/>
        <v/>
      </c>
      <c r="AD470" s="100" t="str">
        <f t="shared" si="92"/>
        <v/>
      </c>
    </row>
    <row r="471" spans="11:30" x14ac:dyDescent="0.25">
      <c r="K471" s="100" t="str">
        <f t="shared" si="91"/>
        <v/>
      </c>
      <c r="L471" s="100" t="str">
        <f t="shared" si="91"/>
        <v/>
      </c>
      <c r="M471" s="100" t="str">
        <f t="shared" si="91"/>
        <v/>
      </c>
      <c r="N471" s="100" t="str">
        <f t="shared" si="91"/>
        <v/>
      </c>
      <c r="O471" s="100" t="str">
        <f t="shared" si="91"/>
        <v/>
      </c>
      <c r="P471" s="100" t="str">
        <f t="shared" si="91"/>
        <v/>
      </c>
      <c r="Q471" s="100" t="str">
        <f t="shared" si="91"/>
        <v/>
      </c>
      <c r="R471" s="100" t="str">
        <f t="shared" si="91"/>
        <v/>
      </c>
      <c r="S471" s="100" t="str">
        <f t="shared" si="91"/>
        <v/>
      </c>
      <c r="T471" s="100" t="str">
        <f t="shared" si="91"/>
        <v/>
      </c>
      <c r="U471" s="100" t="str">
        <f t="shared" si="92"/>
        <v/>
      </c>
      <c r="V471" s="100" t="str">
        <f t="shared" si="92"/>
        <v/>
      </c>
      <c r="W471" s="100" t="str">
        <f t="shared" si="92"/>
        <v/>
      </c>
      <c r="X471" s="100" t="str">
        <f t="shared" si="92"/>
        <v/>
      </c>
      <c r="Y471" s="100" t="str">
        <f t="shared" si="92"/>
        <v/>
      </c>
      <c r="Z471" s="100" t="str">
        <f t="shared" si="92"/>
        <v/>
      </c>
      <c r="AA471" s="100" t="str">
        <f t="shared" si="92"/>
        <v/>
      </c>
      <c r="AB471" s="100" t="str">
        <f t="shared" si="92"/>
        <v/>
      </c>
      <c r="AC471" s="100" t="str">
        <f t="shared" si="92"/>
        <v/>
      </c>
      <c r="AD471" s="100" t="str">
        <f t="shared" si="92"/>
        <v/>
      </c>
    </row>
    <row r="472" spans="11:30" x14ac:dyDescent="0.25">
      <c r="K472" s="100" t="str">
        <f t="shared" si="91"/>
        <v/>
      </c>
      <c r="L472" s="100" t="str">
        <f t="shared" si="91"/>
        <v/>
      </c>
      <c r="M472" s="100" t="str">
        <f t="shared" si="91"/>
        <v/>
      </c>
      <c r="N472" s="100" t="str">
        <f t="shared" si="91"/>
        <v/>
      </c>
      <c r="O472" s="100" t="str">
        <f t="shared" si="91"/>
        <v/>
      </c>
      <c r="P472" s="100" t="str">
        <f t="shared" si="91"/>
        <v/>
      </c>
      <c r="Q472" s="100" t="str">
        <f t="shared" si="91"/>
        <v/>
      </c>
      <c r="R472" s="100" t="str">
        <f t="shared" si="91"/>
        <v/>
      </c>
      <c r="S472" s="100" t="str">
        <f t="shared" si="91"/>
        <v/>
      </c>
      <c r="T472" s="100" t="str">
        <f t="shared" si="91"/>
        <v/>
      </c>
      <c r="U472" s="100" t="str">
        <f t="shared" si="92"/>
        <v/>
      </c>
      <c r="V472" s="100" t="str">
        <f t="shared" si="92"/>
        <v/>
      </c>
      <c r="W472" s="100" t="str">
        <f t="shared" si="92"/>
        <v/>
      </c>
      <c r="X472" s="100" t="str">
        <f t="shared" si="92"/>
        <v/>
      </c>
      <c r="Y472" s="100" t="str">
        <f t="shared" si="92"/>
        <v/>
      </c>
      <c r="Z472" s="100" t="str">
        <f t="shared" si="92"/>
        <v/>
      </c>
      <c r="AA472" s="100" t="str">
        <f t="shared" si="92"/>
        <v/>
      </c>
      <c r="AB472" s="100" t="str">
        <f t="shared" si="92"/>
        <v/>
      </c>
      <c r="AC472" s="100" t="str">
        <f t="shared" si="92"/>
        <v/>
      </c>
      <c r="AD472" s="100" t="str">
        <f t="shared" si="92"/>
        <v/>
      </c>
    </row>
    <row r="473" spans="11:30" x14ac:dyDescent="0.25">
      <c r="K473" s="100" t="str">
        <f t="shared" ref="K473:T482" si="93">IF($G473=K$11,$F473,"")</f>
        <v/>
      </c>
      <c r="L473" s="100" t="str">
        <f t="shared" si="93"/>
        <v/>
      </c>
      <c r="M473" s="100" t="str">
        <f t="shared" si="93"/>
        <v/>
      </c>
      <c r="N473" s="100" t="str">
        <f t="shared" si="93"/>
        <v/>
      </c>
      <c r="O473" s="100" t="str">
        <f t="shared" si="93"/>
        <v/>
      </c>
      <c r="P473" s="100" t="str">
        <f t="shared" si="93"/>
        <v/>
      </c>
      <c r="Q473" s="100" t="str">
        <f t="shared" si="93"/>
        <v/>
      </c>
      <c r="R473" s="100" t="str">
        <f t="shared" si="93"/>
        <v/>
      </c>
      <c r="S473" s="100" t="str">
        <f t="shared" si="93"/>
        <v/>
      </c>
      <c r="T473" s="100" t="str">
        <f t="shared" si="93"/>
        <v/>
      </c>
      <c r="U473" s="100" t="str">
        <f t="shared" ref="U473:AD482" si="94">IF($G473=U$11,$F473,"")</f>
        <v/>
      </c>
      <c r="V473" s="100" t="str">
        <f t="shared" si="94"/>
        <v/>
      </c>
      <c r="W473" s="100" t="str">
        <f t="shared" si="94"/>
        <v/>
      </c>
      <c r="X473" s="100" t="str">
        <f t="shared" si="94"/>
        <v/>
      </c>
      <c r="Y473" s="100" t="str">
        <f t="shared" si="94"/>
        <v/>
      </c>
      <c r="Z473" s="100" t="str">
        <f t="shared" si="94"/>
        <v/>
      </c>
      <c r="AA473" s="100" t="str">
        <f t="shared" si="94"/>
        <v/>
      </c>
      <c r="AB473" s="100" t="str">
        <f t="shared" si="94"/>
        <v/>
      </c>
      <c r="AC473" s="100" t="str">
        <f t="shared" si="94"/>
        <v/>
      </c>
      <c r="AD473" s="100" t="str">
        <f t="shared" si="94"/>
        <v/>
      </c>
    </row>
    <row r="474" spans="11:30" x14ac:dyDescent="0.25">
      <c r="K474" s="100" t="str">
        <f t="shared" si="93"/>
        <v/>
      </c>
      <c r="L474" s="100" t="str">
        <f t="shared" si="93"/>
        <v/>
      </c>
      <c r="M474" s="100" t="str">
        <f t="shared" si="93"/>
        <v/>
      </c>
      <c r="N474" s="100" t="str">
        <f t="shared" si="93"/>
        <v/>
      </c>
      <c r="O474" s="100" t="str">
        <f t="shared" si="93"/>
        <v/>
      </c>
      <c r="P474" s="100" t="str">
        <f t="shared" si="93"/>
        <v/>
      </c>
      <c r="Q474" s="100" t="str">
        <f t="shared" si="93"/>
        <v/>
      </c>
      <c r="R474" s="100" t="str">
        <f t="shared" si="93"/>
        <v/>
      </c>
      <c r="S474" s="100" t="str">
        <f t="shared" si="93"/>
        <v/>
      </c>
      <c r="T474" s="100" t="str">
        <f t="shared" si="93"/>
        <v/>
      </c>
      <c r="U474" s="100" t="str">
        <f t="shared" si="94"/>
        <v/>
      </c>
      <c r="V474" s="100" t="str">
        <f t="shared" si="94"/>
        <v/>
      </c>
      <c r="W474" s="100" t="str">
        <f t="shared" si="94"/>
        <v/>
      </c>
      <c r="X474" s="100" t="str">
        <f t="shared" si="94"/>
        <v/>
      </c>
      <c r="Y474" s="100" t="str">
        <f t="shared" si="94"/>
        <v/>
      </c>
      <c r="Z474" s="100" t="str">
        <f t="shared" si="94"/>
        <v/>
      </c>
      <c r="AA474" s="100" t="str">
        <f t="shared" si="94"/>
        <v/>
      </c>
      <c r="AB474" s="100" t="str">
        <f t="shared" si="94"/>
        <v/>
      </c>
      <c r="AC474" s="100" t="str">
        <f t="shared" si="94"/>
        <v/>
      </c>
      <c r="AD474" s="100" t="str">
        <f t="shared" si="94"/>
        <v/>
      </c>
    </row>
    <row r="475" spans="11:30" x14ac:dyDescent="0.25">
      <c r="K475" s="100" t="str">
        <f t="shared" si="93"/>
        <v/>
      </c>
      <c r="L475" s="100" t="str">
        <f t="shared" si="93"/>
        <v/>
      </c>
      <c r="M475" s="100" t="str">
        <f t="shared" si="93"/>
        <v/>
      </c>
      <c r="N475" s="100" t="str">
        <f t="shared" si="93"/>
        <v/>
      </c>
      <c r="O475" s="100" t="str">
        <f t="shared" si="93"/>
        <v/>
      </c>
      <c r="P475" s="100" t="str">
        <f t="shared" si="93"/>
        <v/>
      </c>
      <c r="Q475" s="100" t="str">
        <f t="shared" si="93"/>
        <v/>
      </c>
      <c r="R475" s="100" t="str">
        <f t="shared" si="93"/>
        <v/>
      </c>
      <c r="S475" s="100" t="str">
        <f t="shared" si="93"/>
        <v/>
      </c>
      <c r="T475" s="100" t="str">
        <f t="shared" si="93"/>
        <v/>
      </c>
      <c r="U475" s="100" t="str">
        <f t="shared" si="94"/>
        <v/>
      </c>
      <c r="V475" s="100" t="str">
        <f t="shared" si="94"/>
        <v/>
      </c>
      <c r="W475" s="100" t="str">
        <f t="shared" si="94"/>
        <v/>
      </c>
      <c r="X475" s="100" t="str">
        <f t="shared" si="94"/>
        <v/>
      </c>
      <c r="Y475" s="100" t="str">
        <f t="shared" si="94"/>
        <v/>
      </c>
      <c r="Z475" s="100" t="str">
        <f t="shared" si="94"/>
        <v/>
      </c>
      <c r="AA475" s="100" t="str">
        <f t="shared" si="94"/>
        <v/>
      </c>
      <c r="AB475" s="100" t="str">
        <f t="shared" si="94"/>
        <v/>
      </c>
      <c r="AC475" s="100" t="str">
        <f t="shared" si="94"/>
        <v/>
      </c>
      <c r="AD475" s="100" t="str">
        <f t="shared" si="94"/>
        <v/>
      </c>
    </row>
    <row r="476" spans="11:30" x14ac:dyDescent="0.25">
      <c r="K476" s="100" t="str">
        <f t="shared" si="93"/>
        <v/>
      </c>
      <c r="L476" s="100" t="str">
        <f t="shared" si="93"/>
        <v/>
      </c>
      <c r="M476" s="100" t="str">
        <f t="shared" si="93"/>
        <v/>
      </c>
      <c r="N476" s="100" t="str">
        <f t="shared" si="93"/>
        <v/>
      </c>
      <c r="O476" s="100" t="str">
        <f t="shared" si="93"/>
        <v/>
      </c>
      <c r="P476" s="100" t="str">
        <f t="shared" si="93"/>
        <v/>
      </c>
      <c r="Q476" s="100" t="str">
        <f t="shared" si="93"/>
        <v/>
      </c>
      <c r="R476" s="100" t="str">
        <f t="shared" si="93"/>
        <v/>
      </c>
      <c r="S476" s="100" t="str">
        <f t="shared" si="93"/>
        <v/>
      </c>
      <c r="T476" s="100" t="str">
        <f t="shared" si="93"/>
        <v/>
      </c>
      <c r="U476" s="100" t="str">
        <f t="shared" si="94"/>
        <v/>
      </c>
      <c r="V476" s="100" t="str">
        <f t="shared" si="94"/>
        <v/>
      </c>
      <c r="W476" s="100" t="str">
        <f t="shared" si="94"/>
        <v/>
      </c>
      <c r="X476" s="100" t="str">
        <f t="shared" si="94"/>
        <v/>
      </c>
      <c r="Y476" s="100" t="str">
        <f t="shared" si="94"/>
        <v/>
      </c>
      <c r="Z476" s="100" t="str">
        <f t="shared" si="94"/>
        <v/>
      </c>
      <c r="AA476" s="100" t="str">
        <f t="shared" si="94"/>
        <v/>
      </c>
      <c r="AB476" s="100" t="str">
        <f t="shared" si="94"/>
        <v/>
      </c>
      <c r="AC476" s="100" t="str">
        <f t="shared" si="94"/>
        <v/>
      </c>
      <c r="AD476" s="100" t="str">
        <f t="shared" si="94"/>
        <v/>
      </c>
    </row>
    <row r="477" spans="11:30" x14ac:dyDescent="0.25">
      <c r="K477" s="100" t="str">
        <f t="shared" si="93"/>
        <v/>
      </c>
      <c r="L477" s="100" t="str">
        <f t="shared" si="93"/>
        <v/>
      </c>
      <c r="M477" s="100" t="str">
        <f t="shared" si="93"/>
        <v/>
      </c>
      <c r="N477" s="100" t="str">
        <f t="shared" si="93"/>
        <v/>
      </c>
      <c r="O477" s="100" t="str">
        <f t="shared" si="93"/>
        <v/>
      </c>
      <c r="P477" s="100" t="str">
        <f t="shared" si="93"/>
        <v/>
      </c>
      <c r="Q477" s="100" t="str">
        <f t="shared" si="93"/>
        <v/>
      </c>
      <c r="R477" s="100" t="str">
        <f t="shared" si="93"/>
        <v/>
      </c>
      <c r="S477" s="100" t="str">
        <f t="shared" si="93"/>
        <v/>
      </c>
      <c r="T477" s="100" t="str">
        <f t="shared" si="93"/>
        <v/>
      </c>
      <c r="U477" s="100" t="str">
        <f t="shared" si="94"/>
        <v/>
      </c>
      <c r="V477" s="100" t="str">
        <f t="shared" si="94"/>
        <v/>
      </c>
      <c r="W477" s="100" t="str">
        <f t="shared" si="94"/>
        <v/>
      </c>
      <c r="X477" s="100" t="str">
        <f t="shared" si="94"/>
        <v/>
      </c>
      <c r="Y477" s="100" t="str">
        <f t="shared" si="94"/>
        <v/>
      </c>
      <c r="Z477" s="100" t="str">
        <f t="shared" si="94"/>
        <v/>
      </c>
      <c r="AA477" s="100" t="str">
        <f t="shared" si="94"/>
        <v/>
      </c>
      <c r="AB477" s="100" t="str">
        <f t="shared" si="94"/>
        <v/>
      </c>
      <c r="AC477" s="100" t="str">
        <f t="shared" si="94"/>
        <v/>
      </c>
      <c r="AD477" s="100" t="str">
        <f t="shared" si="94"/>
        <v/>
      </c>
    </row>
    <row r="478" spans="11:30" x14ac:dyDescent="0.25">
      <c r="K478" s="100" t="str">
        <f t="shared" si="93"/>
        <v/>
      </c>
      <c r="L478" s="100" t="str">
        <f t="shared" si="93"/>
        <v/>
      </c>
      <c r="M478" s="100" t="str">
        <f t="shared" si="93"/>
        <v/>
      </c>
      <c r="N478" s="100" t="str">
        <f t="shared" si="93"/>
        <v/>
      </c>
      <c r="O478" s="100" t="str">
        <f t="shared" si="93"/>
        <v/>
      </c>
      <c r="P478" s="100" t="str">
        <f t="shared" si="93"/>
        <v/>
      </c>
      <c r="Q478" s="100" t="str">
        <f t="shared" si="93"/>
        <v/>
      </c>
      <c r="R478" s="100" t="str">
        <f t="shared" si="93"/>
        <v/>
      </c>
      <c r="S478" s="100" t="str">
        <f t="shared" si="93"/>
        <v/>
      </c>
      <c r="T478" s="100" t="str">
        <f t="shared" si="93"/>
        <v/>
      </c>
      <c r="U478" s="100" t="str">
        <f t="shared" si="94"/>
        <v/>
      </c>
      <c r="V478" s="100" t="str">
        <f t="shared" si="94"/>
        <v/>
      </c>
      <c r="W478" s="100" t="str">
        <f t="shared" si="94"/>
        <v/>
      </c>
      <c r="X478" s="100" t="str">
        <f t="shared" si="94"/>
        <v/>
      </c>
      <c r="Y478" s="100" t="str">
        <f t="shared" si="94"/>
        <v/>
      </c>
      <c r="Z478" s="100" t="str">
        <f t="shared" si="94"/>
        <v/>
      </c>
      <c r="AA478" s="100" t="str">
        <f t="shared" si="94"/>
        <v/>
      </c>
      <c r="AB478" s="100" t="str">
        <f t="shared" si="94"/>
        <v/>
      </c>
      <c r="AC478" s="100" t="str">
        <f t="shared" si="94"/>
        <v/>
      </c>
      <c r="AD478" s="100" t="str">
        <f t="shared" si="94"/>
        <v/>
      </c>
    </row>
    <row r="479" spans="11:30" x14ac:dyDescent="0.25">
      <c r="K479" s="100" t="str">
        <f t="shared" si="93"/>
        <v/>
      </c>
      <c r="L479" s="100" t="str">
        <f t="shared" si="93"/>
        <v/>
      </c>
      <c r="M479" s="100" t="str">
        <f t="shared" si="93"/>
        <v/>
      </c>
      <c r="N479" s="100" t="str">
        <f t="shared" si="93"/>
        <v/>
      </c>
      <c r="O479" s="100" t="str">
        <f t="shared" si="93"/>
        <v/>
      </c>
      <c r="P479" s="100" t="str">
        <f t="shared" si="93"/>
        <v/>
      </c>
      <c r="Q479" s="100" t="str">
        <f t="shared" si="93"/>
        <v/>
      </c>
      <c r="R479" s="100" t="str">
        <f t="shared" si="93"/>
        <v/>
      </c>
      <c r="S479" s="100" t="str">
        <f t="shared" si="93"/>
        <v/>
      </c>
      <c r="T479" s="100" t="str">
        <f t="shared" si="93"/>
        <v/>
      </c>
      <c r="U479" s="100" t="str">
        <f t="shared" si="94"/>
        <v/>
      </c>
      <c r="V479" s="100" t="str">
        <f t="shared" si="94"/>
        <v/>
      </c>
      <c r="W479" s="100" t="str">
        <f t="shared" si="94"/>
        <v/>
      </c>
      <c r="X479" s="100" t="str">
        <f t="shared" si="94"/>
        <v/>
      </c>
      <c r="Y479" s="100" t="str">
        <f t="shared" si="94"/>
        <v/>
      </c>
      <c r="Z479" s="100" t="str">
        <f t="shared" si="94"/>
        <v/>
      </c>
      <c r="AA479" s="100" t="str">
        <f t="shared" si="94"/>
        <v/>
      </c>
      <c r="AB479" s="100" t="str">
        <f t="shared" si="94"/>
        <v/>
      </c>
      <c r="AC479" s="100" t="str">
        <f t="shared" si="94"/>
        <v/>
      </c>
      <c r="AD479" s="100" t="str">
        <f t="shared" si="94"/>
        <v/>
      </c>
    </row>
    <row r="480" spans="11:30" x14ac:dyDescent="0.25">
      <c r="K480" s="100" t="str">
        <f t="shared" si="93"/>
        <v/>
      </c>
      <c r="L480" s="100" t="str">
        <f t="shared" si="93"/>
        <v/>
      </c>
      <c r="M480" s="100" t="str">
        <f t="shared" si="93"/>
        <v/>
      </c>
      <c r="N480" s="100" t="str">
        <f t="shared" si="93"/>
        <v/>
      </c>
      <c r="O480" s="100" t="str">
        <f t="shared" si="93"/>
        <v/>
      </c>
      <c r="P480" s="100" t="str">
        <f t="shared" si="93"/>
        <v/>
      </c>
      <c r="Q480" s="100" t="str">
        <f t="shared" si="93"/>
        <v/>
      </c>
      <c r="R480" s="100" t="str">
        <f t="shared" si="93"/>
        <v/>
      </c>
      <c r="S480" s="100" t="str">
        <f t="shared" si="93"/>
        <v/>
      </c>
      <c r="T480" s="100" t="str">
        <f t="shared" si="93"/>
        <v/>
      </c>
      <c r="U480" s="100" t="str">
        <f t="shared" si="94"/>
        <v/>
      </c>
      <c r="V480" s="100" t="str">
        <f t="shared" si="94"/>
        <v/>
      </c>
      <c r="W480" s="100" t="str">
        <f t="shared" si="94"/>
        <v/>
      </c>
      <c r="X480" s="100" t="str">
        <f t="shared" si="94"/>
        <v/>
      </c>
      <c r="Y480" s="100" t="str">
        <f t="shared" si="94"/>
        <v/>
      </c>
      <c r="Z480" s="100" t="str">
        <f t="shared" si="94"/>
        <v/>
      </c>
      <c r="AA480" s="100" t="str">
        <f t="shared" si="94"/>
        <v/>
      </c>
      <c r="AB480" s="100" t="str">
        <f t="shared" si="94"/>
        <v/>
      </c>
      <c r="AC480" s="100" t="str">
        <f t="shared" si="94"/>
        <v/>
      </c>
      <c r="AD480" s="100" t="str">
        <f t="shared" si="94"/>
        <v/>
      </c>
    </row>
    <row r="481" spans="11:30" x14ac:dyDescent="0.25">
      <c r="K481" s="100" t="str">
        <f t="shared" si="93"/>
        <v/>
      </c>
      <c r="L481" s="100" t="str">
        <f t="shared" si="93"/>
        <v/>
      </c>
      <c r="M481" s="100" t="str">
        <f t="shared" si="93"/>
        <v/>
      </c>
      <c r="N481" s="100" t="str">
        <f t="shared" si="93"/>
        <v/>
      </c>
      <c r="O481" s="100" t="str">
        <f t="shared" si="93"/>
        <v/>
      </c>
      <c r="P481" s="100" t="str">
        <f t="shared" si="93"/>
        <v/>
      </c>
      <c r="Q481" s="100" t="str">
        <f t="shared" si="93"/>
        <v/>
      </c>
      <c r="R481" s="100" t="str">
        <f t="shared" si="93"/>
        <v/>
      </c>
      <c r="S481" s="100" t="str">
        <f t="shared" si="93"/>
        <v/>
      </c>
      <c r="T481" s="100" t="str">
        <f t="shared" si="93"/>
        <v/>
      </c>
      <c r="U481" s="100" t="str">
        <f t="shared" si="94"/>
        <v/>
      </c>
      <c r="V481" s="100" t="str">
        <f t="shared" si="94"/>
        <v/>
      </c>
      <c r="W481" s="100" t="str">
        <f t="shared" si="94"/>
        <v/>
      </c>
      <c r="X481" s="100" t="str">
        <f t="shared" si="94"/>
        <v/>
      </c>
      <c r="Y481" s="100" t="str">
        <f t="shared" si="94"/>
        <v/>
      </c>
      <c r="Z481" s="100" t="str">
        <f t="shared" si="94"/>
        <v/>
      </c>
      <c r="AA481" s="100" t="str">
        <f t="shared" si="94"/>
        <v/>
      </c>
      <c r="AB481" s="100" t="str">
        <f t="shared" si="94"/>
        <v/>
      </c>
      <c r="AC481" s="100" t="str">
        <f t="shared" si="94"/>
        <v/>
      </c>
      <c r="AD481" s="100" t="str">
        <f t="shared" si="94"/>
        <v/>
      </c>
    </row>
    <row r="482" spans="11:30" x14ac:dyDescent="0.25">
      <c r="K482" s="100" t="str">
        <f t="shared" si="93"/>
        <v/>
      </c>
      <c r="L482" s="100" t="str">
        <f t="shared" si="93"/>
        <v/>
      </c>
      <c r="M482" s="100" t="str">
        <f t="shared" si="93"/>
        <v/>
      </c>
      <c r="N482" s="100" t="str">
        <f t="shared" si="93"/>
        <v/>
      </c>
      <c r="O482" s="100" t="str">
        <f t="shared" si="93"/>
        <v/>
      </c>
      <c r="P482" s="100" t="str">
        <f t="shared" si="93"/>
        <v/>
      </c>
      <c r="Q482" s="100" t="str">
        <f t="shared" si="93"/>
        <v/>
      </c>
      <c r="R482" s="100" t="str">
        <f t="shared" si="93"/>
        <v/>
      </c>
      <c r="S482" s="100" t="str">
        <f t="shared" si="93"/>
        <v/>
      </c>
      <c r="T482" s="100" t="str">
        <f t="shared" si="93"/>
        <v/>
      </c>
      <c r="U482" s="100" t="str">
        <f t="shared" si="94"/>
        <v/>
      </c>
      <c r="V482" s="100" t="str">
        <f t="shared" si="94"/>
        <v/>
      </c>
      <c r="W482" s="100" t="str">
        <f t="shared" si="94"/>
        <v/>
      </c>
      <c r="X482" s="100" t="str">
        <f t="shared" si="94"/>
        <v/>
      </c>
      <c r="Y482" s="100" t="str">
        <f t="shared" si="94"/>
        <v/>
      </c>
      <c r="Z482" s="100" t="str">
        <f t="shared" si="94"/>
        <v/>
      </c>
      <c r="AA482" s="100" t="str">
        <f t="shared" si="94"/>
        <v/>
      </c>
      <c r="AB482" s="100" t="str">
        <f t="shared" si="94"/>
        <v/>
      </c>
      <c r="AC482" s="100" t="str">
        <f t="shared" si="94"/>
        <v/>
      </c>
      <c r="AD482" s="100" t="str">
        <f t="shared" si="94"/>
        <v/>
      </c>
    </row>
    <row r="483" spans="11:30" x14ac:dyDescent="0.25">
      <c r="K483" s="100" t="str">
        <f t="shared" ref="K483:T492" si="95">IF($G483=K$11,$F483,"")</f>
        <v/>
      </c>
      <c r="L483" s="100" t="str">
        <f t="shared" si="95"/>
        <v/>
      </c>
      <c r="M483" s="100" t="str">
        <f t="shared" si="95"/>
        <v/>
      </c>
      <c r="N483" s="100" t="str">
        <f t="shared" si="95"/>
        <v/>
      </c>
      <c r="O483" s="100" t="str">
        <f t="shared" si="95"/>
        <v/>
      </c>
      <c r="P483" s="100" t="str">
        <f t="shared" si="95"/>
        <v/>
      </c>
      <c r="Q483" s="100" t="str">
        <f t="shared" si="95"/>
        <v/>
      </c>
      <c r="R483" s="100" t="str">
        <f t="shared" si="95"/>
        <v/>
      </c>
      <c r="S483" s="100" t="str">
        <f t="shared" si="95"/>
        <v/>
      </c>
      <c r="T483" s="100" t="str">
        <f t="shared" si="95"/>
        <v/>
      </c>
      <c r="U483" s="100" t="str">
        <f t="shared" ref="U483:AD492" si="96">IF($G483=U$11,$F483,"")</f>
        <v/>
      </c>
      <c r="V483" s="100" t="str">
        <f t="shared" si="96"/>
        <v/>
      </c>
      <c r="W483" s="100" t="str">
        <f t="shared" si="96"/>
        <v/>
      </c>
      <c r="X483" s="100" t="str">
        <f t="shared" si="96"/>
        <v/>
      </c>
      <c r="Y483" s="100" t="str">
        <f t="shared" si="96"/>
        <v/>
      </c>
      <c r="Z483" s="100" t="str">
        <f t="shared" si="96"/>
        <v/>
      </c>
      <c r="AA483" s="100" t="str">
        <f t="shared" si="96"/>
        <v/>
      </c>
      <c r="AB483" s="100" t="str">
        <f t="shared" si="96"/>
        <v/>
      </c>
      <c r="AC483" s="100" t="str">
        <f t="shared" si="96"/>
        <v/>
      </c>
      <c r="AD483" s="100" t="str">
        <f t="shared" si="96"/>
        <v/>
      </c>
    </row>
    <row r="484" spans="11:30" x14ac:dyDescent="0.25">
      <c r="K484" s="100" t="str">
        <f t="shared" si="95"/>
        <v/>
      </c>
      <c r="L484" s="100" t="str">
        <f t="shared" si="95"/>
        <v/>
      </c>
      <c r="M484" s="100" t="str">
        <f t="shared" si="95"/>
        <v/>
      </c>
      <c r="N484" s="100" t="str">
        <f t="shared" si="95"/>
        <v/>
      </c>
      <c r="O484" s="100" t="str">
        <f t="shared" si="95"/>
        <v/>
      </c>
      <c r="P484" s="100" t="str">
        <f t="shared" si="95"/>
        <v/>
      </c>
      <c r="Q484" s="100" t="str">
        <f t="shared" si="95"/>
        <v/>
      </c>
      <c r="R484" s="100" t="str">
        <f t="shared" si="95"/>
        <v/>
      </c>
      <c r="S484" s="100" t="str">
        <f t="shared" si="95"/>
        <v/>
      </c>
      <c r="T484" s="100" t="str">
        <f t="shared" si="95"/>
        <v/>
      </c>
      <c r="U484" s="100" t="str">
        <f t="shared" si="96"/>
        <v/>
      </c>
      <c r="V484" s="100" t="str">
        <f t="shared" si="96"/>
        <v/>
      </c>
      <c r="W484" s="100" t="str">
        <f t="shared" si="96"/>
        <v/>
      </c>
      <c r="X484" s="100" t="str">
        <f t="shared" si="96"/>
        <v/>
      </c>
      <c r="Y484" s="100" t="str">
        <f t="shared" si="96"/>
        <v/>
      </c>
      <c r="Z484" s="100" t="str">
        <f t="shared" si="96"/>
        <v/>
      </c>
      <c r="AA484" s="100" t="str">
        <f t="shared" si="96"/>
        <v/>
      </c>
      <c r="AB484" s="100" t="str">
        <f t="shared" si="96"/>
        <v/>
      </c>
      <c r="AC484" s="100" t="str">
        <f t="shared" si="96"/>
        <v/>
      </c>
      <c r="AD484" s="100" t="str">
        <f t="shared" si="96"/>
        <v/>
      </c>
    </row>
    <row r="485" spans="11:30" x14ac:dyDescent="0.25">
      <c r="K485" s="100" t="str">
        <f t="shared" si="95"/>
        <v/>
      </c>
      <c r="L485" s="100" t="str">
        <f t="shared" si="95"/>
        <v/>
      </c>
      <c r="M485" s="100" t="str">
        <f t="shared" si="95"/>
        <v/>
      </c>
      <c r="N485" s="100" t="str">
        <f t="shared" si="95"/>
        <v/>
      </c>
      <c r="O485" s="100" t="str">
        <f t="shared" si="95"/>
        <v/>
      </c>
      <c r="P485" s="100" t="str">
        <f t="shared" si="95"/>
        <v/>
      </c>
      <c r="Q485" s="100" t="str">
        <f t="shared" si="95"/>
        <v/>
      </c>
      <c r="R485" s="100" t="str">
        <f t="shared" si="95"/>
        <v/>
      </c>
      <c r="S485" s="100" t="str">
        <f t="shared" si="95"/>
        <v/>
      </c>
      <c r="T485" s="100" t="str">
        <f t="shared" si="95"/>
        <v/>
      </c>
      <c r="U485" s="100" t="str">
        <f t="shared" si="96"/>
        <v/>
      </c>
      <c r="V485" s="100" t="str">
        <f t="shared" si="96"/>
        <v/>
      </c>
      <c r="W485" s="100" t="str">
        <f t="shared" si="96"/>
        <v/>
      </c>
      <c r="X485" s="100" t="str">
        <f t="shared" si="96"/>
        <v/>
      </c>
      <c r="Y485" s="100" t="str">
        <f t="shared" si="96"/>
        <v/>
      </c>
      <c r="Z485" s="100" t="str">
        <f t="shared" si="96"/>
        <v/>
      </c>
      <c r="AA485" s="100" t="str">
        <f t="shared" si="96"/>
        <v/>
      </c>
      <c r="AB485" s="100" t="str">
        <f t="shared" si="96"/>
        <v/>
      </c>
      <c r="AC485" s="100" t="str">
        <f t="shared" si="96"/>
        <v/>
      </c>
      <c r="AD485" s="100" t="str">
        <f t="shared" si="96"/>
        <v/>
      </c>
    </row>
    <row r="486" spans="11:30" x14ac:dyDescent="0.25">
      <c r="K486" s="100" t="str">
        <f t="shared" si="95"/>
        <v/>
      </c>
      <c r="L486" s="100" t="str">
        <f t="shared" si="95"/>
        <v/>
      </c>
      <c r="M486" s="100" t="str">
        <f t="shared" si="95"/>
        <v/>
      </c>
      <c r="N486" s="100" t="str">
        <f t="shared" si="95"/>
        <v/>
      </c>
      <c r="O486" s="100" t="str">
        <f t="shared" si="95"/>
        <v/>
      </c>
      <c r="P486" s="100" t="str">
        <f t="shared" si="95"/>
        <v/>
      </c>
      <c r="Q486" s="100" t="str">
        <f t="shared" si="95"/>
        <v/>
      </c>
      <c r="R486" s="100" t="str">
        <f t="shared" si="95"/>
        <v/>
      </c>
      <c r="S486" s="100" t="str">
        <f t="shared" si="95"/>
        <v/>
      </c>
      <c r="T486" s="100" t="str">
        <f t="shared" si="95"/>
        <v/>
      </c>
      <c r="U486" s="100" t="str">
        <f t="shared" si="96"/>
        <v/>
      </c>
      <c r="V486" s="100" t="str">
        <f t="shared" si="96"/>
        <v/>
      </c>
      <c r="W486" s="100" t="str">
        <f t="shared" si="96"/>
        <v/>
      </c>
      <c r="X486" s="100" t="str">
        <f t="shared" si="96"/>
        <v/>
      </c>
      <c r="Y486" s="100" t="str">
        <f t="shared" si="96"/>
        <v/>
      </c>
      <c r="Z486" s="100" t="str">
        <f t="shared" si="96"/>
        <v/>
      </c>
      <c r="AA486" s="100" t="str">
        <f t="shared" si="96"/>
        <v/>
      </c>
      <c r="AB486" s="100" t="str">
        <f t="shared" si="96"/>
        <v/>
      </c>
      <c r="AC486" s="100" t="str">
        <f t="shared" si="96"/>
        <v/>
      </c>
      <c r="AD486" s="100" t="str">
        <f t="shared" si="96"/>
        <v/>
      </c>
    </row>
    <row r="487" spans="11:30" x14ac:dyDescent="0.25">
      <c r="K487" s="100" t="str">
        <f t="shared" si="95"/>
        <v/>
      </c>
      <c r="L487" s="100" t="str">
        <f t="shared" si="95"/>
        <v/>
      </c>
      <c r="M487" s="100" t="str">
        <f t="shared" si="95"/>
        <v/>
      </c>
      <c r="N487" s="100" t="str">
        <f t="shared" si="95"/>
        <v/>
      </c>
      <c r="O487" s="100" t="str">
        <f t="shared" si="95"/>
        <v/>
      </c>
      <c r="P487" s="100" t="str">
        <f t="shared" si="95"/>
        <v/>
      </c>
      <c r="Q487" s="100" t="str">
        <f t="shared" si="95"/>
        <v/>
      </c>
      <c r="R487" s="100" t="str">
        <f t="shared" si="95"/>
        <v/>
      </c>
      <c r="S487" s="100" t="str">
        <f t="shared" si="95"/>
        <v/>
      </c>
      <c r="T487" s="100" t="str">
        <f t="shared" si="95"/>
        <v/>
      </c>
      <c r="U487" s="100" t="str">
        <f t="shared" si="96"/>
        <v/>
      </c>
      <c r="V487" s="100" t="str">
        <f t="shared" si="96"/>
        <v/>
      </c>
      <c r="W487" s="100" t="str">
        <f t="shared" si="96"/>
        <v/>
      </c>
      <c r="X487" s="100" t="str">
        <f t="shared" si="96"/>
        <v/>
      </c>
      <c r="Y487" s="100" t="str">
        <f t="shared" si="96"/>
        <v/>
      </c>
      <c r="Z487" s="100" t="str">
        <f t="shared" si="96"/>
        <v/>
      </c>
      <c r="AA487" s="100" t="str">
        <f t="shared" si="96"/>
        <v/>
      </c>
      <c r="AB487" s="100" t="str">
        <f t="shared" si="96"/>
        <v/>
      </c>
      <c r="AC487" s="100" t="str">
        <f t="shared" si="96"/>
        <v/>
      </c>
      <c r="AD487" s="100" t="str">
        <f t="shared" si="96"/>
        <v/>
      </c>
    </row>
    <row r="488" spans="11:30" x14ac:dyDescent="0.25">
      <c r="K488" s="100" t="str">
        <f t="shared" si="95"/>
        <v/>
      </c>
      <c r="L488" s="100" t="str">
        <f t="shared" si="95"/>
        <v/>
      </c>
      <c r="M488" s="100" t="str">
        <f t="shared" si="95"/>
        <v/>
      </c>
      <c r="N488" s="100" t="str">
        <f t="shared" si="95"/>
        <v/>
      </c>
      <c r="O488" s="100" t="str">
        <f t="shared" si="95"/>
        <v/>
      </c>
      <c r="P488" s="100" t="str">
        <f t="shared" si="95"/>
        <v/>
      </c>
      <c r="Q488" s="100" t="str">
        <f t="shared" si="95"/>
        <v/>
      </c>
      <c r="R488" s="100" t="str">
        <f t="shared" si="95"/>
        <v/>
      </c>
      <c r="S488" s="100" t="str">
        <f t="shared" si="95"/>
        <v/>
      </c>
      <c r="T488" s="100" t="str">
        <f t="shared" si="95"/>
        <v/>
      </c>
      <c r="U488" s="100" t="str">
        <f t="shared" si="96"/>
        <v/>
      </c>
      <c r="V488" s="100" t="str">
        <f t="shared" si="96"/>
        <v/>
      </c>
      <c r="W488" s="100" t="str">
        <f t="shared" si="96"/>
        <v/>
      </c>
      <c r="X488" s="100" t="str">
        <f t="shared" si="96"/>
        <v/>
      </c>
      <c r="Y488" s="100" t="str">
        <f t="shared" si="96"/>
        <v/>
      </c>
      <c r="Z488" s="100" t="str">
        <f t="shared" si="96"/>
        <v/>
      </c>
      <c r="AA488" s="100" t="str">
        <f t="shared" si="96"/>
        <v/>
      </c>
      <c r="AB488" s="100" t="str">
        <f t="shared" si="96"/>
        <v/>
      </c>
      <c r="AC488" s="100" t="str">
        <f t="shared" si="96"/>
        <v/>
      </c>
      <c r="AD488" s="100" t="str">
        <f t="shared" si="96"/>
        <v/>
      </c>
    </row>
    <row r="489" spans="11:30" x14ac:dyDescent="0.25">
      <c r="K489" s="100" t="str">
        <f t="shared" si="95"/>
        <v/>
      </c>
      <c r="L489" s="100" t="str">
        <f t="shared" si="95"/>
        <v/>
      </c>
      <c r="M489" s="100" t="str">
        <f t="shared" si="95"/>
        <v/>
      </c>
      <c r="N489" s="100" t="str">
        <f t="shared" si="95"/>
        <v/>
      </c>
      <c r="O489" s="100" t="str">
        <f t="shared" si="95"/>
        <v/>
      </c>
      <c r="P489" s="100" t="str">
        <f t="shared" si="95"/>
        <v/>
      </c>
      <c r="Q489" s="100" t="str">
        <f t="shared" si="95"/>
        <v/>
      </c>
      <c r="R489" s="100" t="str">
        <f t="shared" si="95"/>
        <v/>
      </c>
      <c r="S489" s="100" t="str">
        <f t="shared" si="95"/>
        <v/>
      </c>
      <c r="T489" s="100" t="str">
        <f t="shared" si="95"/>
        <v/>
      </c>
      <c r="U489" s="100" t="str">
        <f t="shared" si="96"/>
        <v/>
      </c>
      <c r="V489" s="100" t="str">
        <f t="shared" si="96"/>
        <v/>
      </c>
      <c r="W489" s="100" t="str">
        <f t="shared" si="96"/>
        <v/>
      </c>
      <c r="X489" s="100" t="str">
        <f t="shared" si="96"/>
        <v/>
      </c>
      <c r="Y489" s="100" t="str">
        <f t="shared" si="96"/>
        <v/>
      </c>
      <c r="Z489" s="100" t="str">
        <f t="shared" si="96"/>
        <v/>
      </c>
      <c r="AA489" s="100" t="str">
        <f t="shared" si="96"/>
        <v/>
      </c>
      <c r="AB489" s="100" t="str">
        <f t="shared" si="96"/>
        <v/>
      </c>
      <c r="AC489" s="100" t="str">
        <f t="shared" si="96"/>
        <v/>
      </c>
      <c r="AD489" s="100" t="str">
        <f t="shared" si="96"/>
        <v/>
      </c>
    </row>
    <row r="490" spans="11:30" x14ac:dyDescent="0.25">
      <c r="K490" s="100" t="str">
        <f t="shared" si="95"/>
        <v/>
      </c>
      <c r="L490" s="100" t="str">
        <f t="shared" si="95"/>
        <v/>
      </c>
      <c r="M490" s="100" t="str">
        <f t="shared" si="95"/>
        <v/>
      </c>
      <c r="N490" s="100" t="str">
        <f t="shared" si="95"/>
        <v/>
      </c>
      <c r="O490" s="100" t="str">
        <f t="shared" si="95"/>
        <v/>
      </c>
      <c r="P490" s="100" t="str">
        <f t="shared" si="95"/>
        <v/>
      </c>
      <c r="Q490" s="100" t="str">
        <f t="shared" si="95"/>
        <v/>
      </c>
      <c r="R490" s="100" t="str">
        <f t="shared" si="95"/>
        <v/>
      </c>
      <c r="S490" s="100" t="str">
        <f t="shared" si="95"/>
        <v/>
      </c>
      <c r="T490" s="100" t="str">
        <f t="shared" si="95"/>
        <v/>
      </c>
      <c r="U490" s="100" t="str">
        <f t="shared" si="96"/>
        <v/>
      </c>
      <c r="V490" s="100" t="str">
        <f t="shared" si="96"/>
        <v/>
      </c>
      <c r="W490" s="100" t="str">
        <f t="shared" si="96"/>
        <v/>
      </c>
      <c r="X490" s="100" t="str">
        <f t="shared" si="96"/>
        <v/>
      </c>
      <c r="Y490" s="100" t="str">
        <f t="shared" si="96"/>
        <v/>
      </c>
      <c r="Z490" s="100" t="str">
        <f t="shared" si="96"/>
        <v/>
      </c>
      <c r="AA490" s="100" t="str">
        <f t="shared" si="96"/>
        <v/>
      </c>
      <c r="AB490" s="100" t="str">
        <f t="shared" si="96"/>
        <v/>
      </c>
      <c r="AC490" s="100" t="str">
        <f t="shared" si="96"/>
        <v/>
      </c>
      <c r="AD490" s="100" t="str">
        <f t="shared" si="96"/>
        <v/>
      </c>
    </row>
    <row r="491" spans="11:30" x14ac:dyDescent="0.25">
      <c r="K491" s="100" t="str">
        <f t="shared" si="95"/>
        <v/>
      </c>
      <c r="L491" s="100" t="str">
        <f t="shared" si="95"/>
        <v/>
      </c>
      <c r="M491" s="100" t="str">
        <f t="shared" si="95"/>
        <v/>
      </c>
      <c r="N491" s="100" t="str">
        <f t="shared" si="95"/>
        <v/>
      </c>
      <c r="O491" s="100" t="str">
        <f t="shared" si="95"/>
        <v/>
      </c>
      <c r="P491" s="100" t="str">
        <f t="shared" si="95"/>
        <v/>
      </c>
      <c r="Q491" s="100" t="str">
        <f t="shared" si="95"/>
        <v/>
      </c>
      <c r="R491" s="100" t="str">
        <f t="shared" si="95"/>
        <v/>
      </c>
      <c r="S491" s="100" t="str">
        <f t="shared" si="95"/>
        <v/>
      </c>
      <c r="T491" s="100" t="str">
        <f t="shared" si="95"/>
        <v/>
      </c>
      <c r="U491" s="100" t="str">
        <f t="shared" si="96"/>
        <v/>
      </c>
      <c r="V491" s="100" t="str">
        <f t="shared" si="96"/>
        <v/>
      </c>
      <c r="W491" s="100" t="str">
        <f t="shared" si="96"/>
        <v/>
      </c>
      <c r="X491" s="100" t="str">
        <f t="shared" si="96"/>
        <v/>
      </c>
      <c r="Y491" s="100" t="str">
        <f t="shared" si="96"/>
        <v/>
      </c>
      <c r="Z491" s="100" t="str">
        <f t="shared" si="96"/>
        <v/>
      </c>
      <c r="AA491" s="100" t="str">
        <f t="shared" si="96"/>
        <v/>
      </c>
      <c r="AB491" s="100" t="str">
        <f t="shared" si="96"/>
        <v/>
      </c>
      <c r="AC491" s="100" t="str">
        <f t="shared" si="96"/>
        <v/>
      </c>
      <c r="AD491" s="100" t="str">
        <f t="shared" si="96"/>
        <v/>
      </c>
    </row>
    <row r="492" spans="11:30" x14ac:dyDescent="0.25">
      <c r="K492" s="100" t="str">
        <f t="shared" si="95"/>
        <v/>
      </c>
      <c r="L492" s="100" t="str">
        <f t="shared" si="95"/>
        <v/>
      </c>
      <c r="M492" s="100" t="str">
        <f t="shared" si="95"/>
        <v/>
      </c>
      <c r="N492" s="100" t="str">
        <f t="shared" si="95"/>
        <v/>
      </c>
      <c r="O492" s="100" t="str">
        <f t="shared" si="95"/>
        <v/>
      </c>
      <c r="P492" s="100" t="str">
        <f t="shared" si="95"/>
        <v/>
      </c>
      <c r="Q492" s="100" t="str">
        <f t="shared" si="95"/>
        <v/>
      </c>
      <c r="R492" s="100" t="str">
        <f t="shared" si="95"/>
        <v/>
      </c>
      <c r="S492" s="100" t="str">
        <f t="shared" si="95"/>
        <v/>
      </c>
      <c r="T492" s="100" t="str">
        <f t="shared" si="95"/>
        <v/>
      </c>
      <c r="U492" s="100" t="str">
        <f t="shared" si="96"/>
        <v/>
      </c>
      <c r="V492" s="100" t="str">
        <f t="shared" si="96"/>
        <v/>
      </c>
      <c r="W492" s="100" t="str">
        <f t="shared" si="96"/>
        <v/>
      </c>
      <c r="X492" s="100" t="str">
        <f t="shared" si="96"/>
        <v/>
      </c>
      <c r="Y492" s="100" t="str">
        <f t="shared" si="96"/>
        <v/>
      </c>
      <c r="Z492" s="100" t="str">
        <f t="shared" si="96"/>
        <v/>
      </c>
      <c r="AA492" s="100" t="str">
        <f t="shared" si="96"/>
        <v/>
      </c>
      <c r="AB492" s="100" t="str">
        <f t="shared" si="96"/>
        <v/>
      </c>
      <c r="AC492" s="100" t="str">
        <f t="shared" si="96"/>
        <v/>
      </c>
      <c r="AD492" s="100" t="str">
        <f t="shared" si="96"/>
        <v/>
      </c>
    </row>
    <row r="493" spans="11:30" x14ac:dyDescent="0.25">
      <c r="K493" s="100" t="str">
        <f t="shared" ref="K493:T502" si="97">IF($G493=K$11,$F493,"")</f>
        <v/>
      </c>
      <c r="L493" s="100" t="str">
        <f t="shared" si="97"/>
        <v/>
      </c>
      <c r="M493" s="100" t="str">
        <f t="shared" si="97"/>
        <v/>
      </c>
      <c r="N493" s="100" t="str">
        <f t="shared" si="97"/>
        <v/>
      </c>
      <c r="O493" s="100" t="str">
        <f t="shared" si="97"/>
        <v/>
      </c>
      <c r="P493" s="100" t="str">
        <f t="shared" si="97"/>
        <v/>
      </c>
      <c r="Q493" s="100" t="str">
        <f t="shared" si="97"/>
        <v/>
      </c>
      <c r="R493" s="100" t="str">
        <f t="shared" si="97"/>
        <v/>
      </c>
      <c r="S493" s="100" t="str">
        <f t="shared" si="97"/>
        <v/>
      </c>
      <c r="T493" s="100" t="str">
        <f t="shared" si="97"/>
        <v/>
      </c>
      <c r="U493" s="100" t="str">
        <f t="shared" ref="U493:AD502" si="98">IF($G493=U$11,$F493,"")</f>
        <v/>
      </c>
      <c r="V493" s="100" t="str">
        <f t="shared" si="98"/>
        <v/>
      </c>
      <c r="W493" s="100" t="str">
        <f t="shared" si="98"/>
        <v/>
      </c>
      <c r="X493" s="100" t="str">
        <f t="shared" si="98"/>
        <v/>
      </c>
      <c r="Y493" s="100" t="str">
        <f t="shared" si="98"/>
        <v/>
      </c>
      <c r="Z493" s="100" t="str">
        <f t="shared" si="98"/>
        <v/>
      </c>
      <c r="AA493" s="100" t="str">
        <f t="shared" si="98"/>
        <v/>
      </c>
      <c r="AB493" s="100" t="str">
        <f t="shared" si="98"/>
        <v/>
      </c>
      <c r="AC493" s="100" t="str">
        <f t="shared" si="98"/>
        <v/>
      </c>
      <c r="AD493" s="100" t="str">
        <f t="shared" si="98"/>
        <v/>
      </c>
    </row>
    <row r="494" spans="11:30" x14ac:dyDescent="0.25">
      <c r="K494" s="100" t="str">
        <f t="shared" si="97"/>
        <v/>
      </c>
      <c r="L494" s="100" t="str">
        <f t="shared" si="97"/>
        <v/>
      </c>
      <c r="M494" s="100" t="str">
        <f t="shared" si="97"/>
        <v/>
      </c>
      <c r="N494" s="100" t="str">
        <f t="shared" si="97"/>
        <v/>
      </c>
      <c r="O494" s="100" t="str">
        <f t="shared" si="97"/>
        <v/>
      </c>
      <c r="P494" s="100" t="str">
        <f t="shared" si="97"/>
        <v/>
      </c>
      <c r="Q494" s="100" t="str">
        <f t="shared" si="97"/>
        <v/>
      </c>
      <c r="R494" s="100" t="str">
        <f t="shared" si="97"/>
        <v/>
      </c>
      <c r="S494" s="100" t="str">
        <f t="shared" si="97"/>
        <v/>
      </c>
      <c r="T494" s="100" t="str">
        <f t="shared" si="97"/>
        <v/>
      </c>
      <c r="U494" s="100" t="str">
        <f t="shared" si="98"/>
        <v/>
      </c>
      <c r="V494" s="100" t="str">
        <f t="shared" si="98"/>
        <v/>
      </c>
      <c r="W494" s="100" t="str">
        <f t="shared" si="98"/>
        <v/>
      </c>
      <c r="X494" s="100" t="str">
        <f t="shared" si="98"/>
        <v/>
      </c>
      <c r="Y494" s="100" t="str">
        <f t="shared" si="98"/>
        <v/>
      </c>
      <c r="Z494" s="100" t="str">
        <f t="shared" si="98"/>
        <v/>
      </c>
      <c r="AA494" s="100" t="str">
        <f t="shared" si="98"/>
        <v/>
      </c>
      <c r="AB494" s="100" t="str">
        <f t="shared" si="98"/>
        <v/>
      </c>
      <c r="AC494" s="100" t="str">
        <f t="shared" si="98"/>
        <v/>
      </c>
      <c r="AD494" s="100" t="str">
        <f t="shared" si="98"/>
        <v/>
      </c>
    </row>
    <row r="495" spans="11:30" x14ac:dyDescent="0.25">
      <c r="K495" s="100" t="str">
        <f t="shared" si="97"/>
        <v/>
      </c>
      <c r="L495" s="100" t="str">
        <f t="shared" si="97"/>
        <v/>
      </c>
      <c r="M495" s="100" t="str">
        <f t="shared" si="97"/>
        <v/>
      </c>
      <c r="N495" s="100" t="str">
        <f t="shared" si="97"/>
        <v/>
      </c>
      <c r="O495" s="100" t="str">
        <f t="shared" si="97"/>
        <v/>
      </c>
      <c r="P495" s="100" t="str">
        <f t="shared" si="97"/>
        <v/>
      </c>
      <c r="Q495" s="100" t="str">
        <f t="shared" si="97"/>
        <v/>
      </c>
      <c r="R495" s="100" t="str">
        <f t="shared" si="97"/>
        <v/>
      </c>
      <c r="S495" s="100" t="str">
        <f t="shared" si="97"/>
        <v/>
      </c>
      <c r="T495" s="100" t="str">
        <f t="shared" si="97"/>
        <v/>
      </c>
      <c r="U495" s="100" t="str">
        <f t="shared" si="98"/>
        <v/>
      </c>
      <c r="V495" s="100" t="str">
        <f t="shared" si="98"/>
        <v/>
      </c>
      <c r="W495" s="100" t="str">
        <f t="shared" si="98"/>
        <v/>
      </c>
      <c r="X495" s="100" t="str">
        <f t="shared" si="98"/>
        <v/>
      </c>
      <c r="Y495" s="100" t="str">
        <f t="shared" si="98"/>
        <v/>
      </c>
      <c r="Z495" s="100" t="str">
        <f t="shared" si="98"/>
        <v/>
      </c>
      <c r="AA495" s="100" t="str">
        <f t="shared" si="98"/>
        <v/>
      </c>
      <c r="AB495" s="100" t="str">
        <f t="shared" si="98"/>
        <v/>
      </c>
      <c r="AC495" s="100" t="str">
        <f t="shared" si="98"/>
        <v/>
      </c>
      <c r="AD495" s="100" t="str">
        <f t="shared" si="98"/>
        <v/>
      </c>
    </row>
    <row r="496" spans="11:30" x14ac:dyDescent="0.25">
      <c r="K496" s="100" t="str">
        <f t="shared" si="97"/>
        <v/>
      </c>
      <c r="L496" s="100" t="str">
        <f t="shared" si="97"/>
        <v/>
      </c>
      <c r="M496" s="100" t="str">
        <f t="shared" si="97"/>
        <v/>
      </c>
      <c r="N496" s="100" t="str">
        <f t="shared" si="97"/>
        <v/>
      </c>
      <c r="O496" s="100" t="str">
        <f t="shared" si="97"/>
        <v/>
      </c>
      <c r="P496" s="100" t="str">
        <f t="shared" si="97"/>
        <v/>
      </c>
      <c r="Q496" s="100" t="str">
        <f t="shared" si="97"/>
        <v/>
      </c>
      <c r="R496" s="100" t="str">
        <f t="shared" si="97"/>
        <v/>
      </c>
      <c r="S496" s="100" t="str">
        <f t="shared" si="97"/>
        <v/>
      </c>
      <c r="T496" s="100" t="str">
        <f t="shared" si="97"/>
        <v/>
      </c>
      <c r="U496" s="100" t="str">
        <f t="shared" si="98"/>
        <v/>
      </c>
      <c r="V496" s="100" t="str">
        <f t="shared" si="98"/>
        <v/>
      </c>
      <c r="W496" s="100" t="str">
        <f t="shared" si="98"/>
        <v/>
      </c>
      <c r="X496" s="100" t="str">
        <f t="shared" si="98"/>
        <v/>
      </c>
      <c r="Y496" s="100" t="str">
        <f t="shared" si="98"/>
        <v/>
      </c>
      <c r="Z496" s="100" t="str">
        <f t="shared" si="98"/>
        <v/>
      </c>
      <c r="AA496" s="100" t="str">
        <f t="shared" si="98"/>
        <v/>
      </c>
      <c r="AB496" s="100" t="str">
        <f t="shared" si="98"/>
        <v/>
      </c>
      <c r="AC496" s="100" t="str">
        <f t="shared" si="98"/>
        <v/>
      </c>
      <c r="AD496" s="100" t="str">
        <f t="shared" si="98"/>
        <v/>
      </c>
    </row>
    <row r="497" spans="11:30" x14ac:dyDescent="0.25">
      <c r="K497" s="100" t="str">
        <f t="shared" si="97"/>
        <v/>
      </c>
      <c r="L497" s="100" t="str">
        <f t="shared" si="97"/>
        <v/>
      </c>
      <c r="M497" s="100" t="str">
        <f t="shared" si="97"/>
        <v/>
      </c>
      <c r="N497" s="100" t="str">
        <f t="shared" si="97"/>
        <v/>
      </c>
      <c r="O497" s="100" t="str">
        <f t="shared" si="97"/>
        <v/>
      </c>
      <c r="P497" s="100" t="str">
        <f t="shared" si="97"/>
        <v/>
      </c>
      <c r="Q497" s="100" t="str">
        <f t="shared" si="97"/>
        <v/>
      </c>
      <c r="R497" s="100" t="str">
        <f t="shared" si="97"/>
        <v/>
      </c>
      <c r="S497" s="100" t="str">
        <f t="shared" si="97"/>
        <v/>
      </c>
      <c r="T497" s="100" t="str">
        <f t="shared" si="97"/>
        <v/>
      </c>
      <c r="U497" s="100" t="str">
        <f t="shared" si="98"/>
        <v/>
      </c>
      <c r="V497" s="100" t="str">
        <f t="shared" si="98"/>
        <v/>
      </c>
      <c r="W497" s="100" t="str">
        <f t="shared" si="98"/>
        <v/>
      </c>
      <c r="X497" s="100" t="str">
        <f t="shared" si="98"/>
        <v/>
      </c>
      <c r="Y497" s="100" t="str">
        <f t="shared" si="98"/>
        <v/>
      </c>
      <c r="Z497" s="100" t="str">
        <f t="shared" si="98"/>
        <v/>
      </c>
      <c r="AA497" s="100" t="str">
        <f t="shared" si="98"/>
        <v/>
      </c>
      <c r="AB497" s="100" t="str">
        <f t="shared" si="98"/>
        <v/>
      </c>
      <c r="AC497" s="100" t="str">
        <f t="shared" si="98"/>
        <v/>
      </c>
      <c r="AD497" s="100" t="str">
        <f t="shared" si="98"/>
        <v/>
      </c>
    </row>
    <row r="498" spans="11:30" x14ac:dyDescent="0.25">
      <c r="K498" s="100" t="str">
        <f t="shared" si="97"/>
        <v/>
      </c>
      <c r="L498" s="100" t="str">
        <f t="shared" si="97"/>
        <v/>
      </c>
      <c r="M498" s="100" t="str">
        <f t="shared" si="97"/>
        <v/>
      </c>
      <c r="N498" s="100" t="str">
        <f t="shared" si="97"/>
        <v/>
      </c>
      <c r="O498" s="100" t="str">
        <f t="shared" si="97"/>
        <v/>
      </c>
      <c r="P498" s="100" t="str">
        <f t="shared" si="97"/>
        <v/>
      </c>
      <c r="Q498" s="100" t="str">
        <f t="shared" si="97"/>
        <v/>
      </c>
      <c r="R498" s="100" t="str">
        <f t="shared" si="97"/>
        <v/>
      </c>
      <c r="S498" s="100" t="str">
        <f t="shared" si="97"/>
        <v/>
      </c>
      <c r="T498" s="100" t="str">
        <f t="shared" si="97"/>
        <v/>
      </c>
      <c r="U498" s="100" t="str">
        <f t="shared" si="98"/>
        <v/>
      </c>
      <c r="V498" s="100" t="str">
        <f t="shared" si="98"/>
        <v/>
      </c>
      <c r="W498" s="100" t="str">
        <f t="shared" si="98"/>
        <v/>
      </c>
      <c r="X498" s="100" t="str">
        <f t="shared" si="98"/>
        <v/>
      </c>
      <c r="Y498" s="100" t="str">
        <f t="shared" si="98"/>
        <v/>
      </c>
      <c r="Z498" s="100" t="str">
        <f t="shared" si="98"/>
        <v/>
      </c>
      <c r="AA498" s="100" t="str">
        <f t="shared" si="98"/>
        <v/>
      </c>
      <c r="AB498" s="100" t="str">
        <f t="shared" si="98"/>
        <v/>
      </c>
      <c r="AC498" s="100" t="str">
        <f t="shared" si="98"/>
        <v/>
      </c>
      <c r="AD498" s="100" t="str">
        <f t="shared" si="98"/>
        <v/>
      </c>
    </row>
    <row r="499" spans="11:30" x14ac:dyDescent="0.25">
      <c r="K499" s="100" t="str">
        <f t="shared" si="97"/>
        <v/>
      </c>
      <c r="L499" s="100" t="str">
        <f t="shared" si="97"/>
        <v/>
      </c>
      <c r="M499" s="100" t="str">
        <f t="shared" si="97"/>
        <v/>
      </c>
      <c r="N499" s="100" t="str">
        <f t="shared" si="97"/>
        <v/>
      </c>
      <c r="O499" s="100" t="str">
        <f t="shared" si="97"/>
        <v/>
      </c>
      <c r="P499" s="100" t="str">
        <f t="shared" si="97"/>
        <v/>
      </c>
      <c r="Q499" s="100" t="str">
        <f t="shared" si="97"/>
        <v/>
      </c>
      <c r="R499" s="100" t="str">
        <f t="shared" si="97"/>
        <v/>
      </c>
      <c r="S499" s="100" t="str">
        <f t="shared" si="97"/>
        <v/>
      </c>
      <c r="T499" s="100" t="str">
        <f t="shared" si="97"/>
        <v/>
      </c>
      <c r="U499" s="100" t="str">
        <f t="shared" si="98"/>
        <v/>
      </c>
      <c r="V499" s="100" t="str">
        <f t="shared" si="98"/>
        <v/>
      </c>
      <c r="W499" s="100" t="str">
        <f t="shared" si="98"/>
        <v/>
      </c>
      <c r="X499" s="100" t="str">
        <f t="shared" si="98"/>
        <v/>
      </c>
      <c r="Y499" s="100" t="str">
        <f t="shared" si="98"/>
        <v/>
      </c>
      <c r="Z499" s="100" t="str">
        <f t="shared" si="98"/>
        <v/>
      </c>
      <c r="AA499" s="100" t="str">
        <f t="shared" si="98"/>
        <v/>
      </c>
      <c r="AB499" s="100" t="str">
        <f t="shared" si="98"/>
        <v/>
      </c>
      <c r="AC499" s="100" t="str">
        <f t="shared" si="98"/>
        <v/>
      </c>
      <c r="AD499" s="100" t="str">
        <f t="shared" si="98"/>
        <v/>
      </c>
    </row>
    <row r="500" spans="11:30" x14ac:dyDescent="0.25">
      <c r="K500" s="100" t="str">
        <f t="shared" si="97"/>
        <v/>
      </c>
      <c r="L500" s="100" t="str">
        <f t="shared" si="97"/>
        <v/>
      </c>
      <c r="M500" s="100" t="str">
        <f t="shared" si="97"/>
        <v/>
      </c>
      <c r="N500" s="100" t="str">
        <f t="shared" si="97"/>
        <v/>
      </c>
      <c r="O500" s="100" t="str">
        <f t="shared" si="97"/>
        <v/>
      </c>
      <c r="P500" s="100" t="str">
        <f t="shared" si="97"/>
        <v/>
      </c>
      <c r="Q500" s="100" t="str">
        <f t="shared" si="97"/>
        <v/>
      </c>
      <c r="R500" s="100" t="str">
        <f t="shared" si="97"/>
        <v/>
      </c>
      <c r="S500" s="100" t="str">
        <f t="shared" si="97"/>
        <v/>
      </c>
      <c r="T500" s="100" t="str">
        <f t="shared" si="97"/>
        <v/>
      </c>
      <c r="U500" s="100" t="str">
        <f t="shared" si="98"/>
        <v/>
      </c>
      <c r="V500" s="100" t="str">
        <f t="shared" si="98"/>
        <v/>
      </c>
      <c r="W500" s="100" t="str">
        <f t="shared" si="98"/>
        <v/>
      </c>
      <c r="X500" s="100" t="str">
        <f t="shared" si="98"/>
        <v/>
      </c>
      <c r="Y500" s="100" t="str">
        <f t="shared" si="98"/>
        <v/>
      </c>
      <c r="Z500" s="100" t="str">
        <f t="shared" si="98"/>
        <v/>
      </c>
      <c r="AA500" s="100" t="str">
        <f t="shared" si="98"/>
        <v/>
      </c>
      <c r="AB500" s="100" t="str">
        <f t="shared" si="98"/>
        <v/>
      </c>
      <c r="AC500" s="100" t="str">
        <f t="shared" si="98"/>
        <v/>
      </c>
      <c r="AD500" s="100" t="str">
        <f t="shared" si="98"/>
        <v/>
      </c>
    </row>
    <row r="501" spans="11:30" x14ac:dyDescent="0.25">
      <c r="K501" s="100" t="str">
        <f t="shared" si="97"/>
        <v/>
      </c>
      <c r="L501" s="100" t="str">
        <f t="shared" si="97"/>
        <v/>
      </c>
      <c r="M501" s="100" t="str">
        <f t="shared" si="97"/>
        <v/>
      </c>
      <c r="N501" s="100" t="str">
        <f t="shared" si="97"/>
        <v/>
      </c>
      <c r="O501" s="100" t="str">
        <f t="shared" si="97"/>
        <v/>
      </c>
      <c r="P501" s="100" t="str">
        <f t="shared" si="97"/>
        <v/>
      </c>
      <c r="Q501" s="100" t="str">
        <f t="shared" si="97"/>
        <v/>
      </c>
      <c r="R501" s="100" t="str">
        <f t="shared" si="97"/>
        <v/>
      </c>
      <c r="S501" s="100" t="str">
        <f t="shared" si="97"/>
        <v/>
      </c>
      <c r="T501" s="100" t="str">
        <f t="shared" si="97"/>
        <v/>
      </c>
      <c r="U501" s="100" t="str">
        <f t="shared" si="98"/>
        <v/>
      </c>
      <c r="V501" s="100" t="str">
        <f t="shared" si="98"/>
        <v/>
      </c>
      <c r="W501" s="100" t="str">
        <f t="shared" si="98"/>
        <v/>
      </c>
      <c r="X501" s="100" t="str">
        <f t="shared" si="98"/>
        <v/>
      </c>
      <c r="Y501" s="100" t="str">
        <f t="shared" si="98"/>
        <v/>
      </c>
      <c r="Z501" s="100" t="str">
        <f t="shared" si="98"/>
        <v/>
      </c>
      <c r="AA501" s="100" t="str">
        <f t="shared" si="98"/>
        <v/>
      </c>
      <c r="AB501" s="100" t="str">
        <f t="shared" si="98"/>
        <v/>
      </c>
      <c r="AC501" s="100" t="str">
        <f t="shared" si="98"/>
        <v/>
      </c>
      <c r="AD501" s="100" t="str">
        <f t="shared" si="98"/>
        <v/>
      </c>
    </row>
    <row r="502" spans="11:30" x14ac:dyDescent="0.25">
      <c r="K502" s="100" t="str">
        <f t="shared" si="97"/>
        <v/>
      </c>
      <c r="L502" s="100" t="str">
        <f t="shared" si="97"/>
        <v/>
      </c>
      <c r="M502" s="100" t="str">
        <f t="shared" si="97"/>
        <v/>
      </c>
      <c r="N502" s="100" t="str">
        <f t="shared" si="97"/>
        <v/>
      </c>
      <c r="O502" s="100" t="str">
        <f t="shared" si="97"/>
        <v/>
      </c>
      <c r="P502" s="100" t="str">
        <f t="shared" si="97"/>
        <v/>
      </c>
      <c r="Q502" s="100" t="str">
        <f t="shared" si="97"/>
        <v/>
      </c>
      <c r="R502" s="100" t="str">
        <f t="shared" si="97"/>
        <v/>
      </c>
      <c r="S502" s="100" t="str">
        <f t="shared" si="97"/>
        <v/>
      </c>
      <c r="T502" s="100" t="str">
        <f t="shared" si="97"/>
        <v/>
      </c>
      <c r="U502" s="100" t="str">
        <f t="shared" si="98"/>
        <v/>
      </c>
      <c r="V502" s="100" t="str">
        <f t="shared" si="98"/>
        <v/>
      </c>
      <c r="W502" s="100" t="str">
        <f t="shared" si="98"/>
        <v/>
      </c>
      <c r="X502" s="100" t="str">
        <f t="shared" si="98"/>
        <v/>
      </c>
      <c r="Y502" s="100" t="str">
        <f t="shared" si="98"/>
        <v/>
      </c>
      <c r="Z502" s="100" t="str">
        <f t="shared" si="98"/>
        <v/>
      </c>
      <c r="AA502" s="100" t="str">
        <f t="shared" si="98"/>
        <v/>
      </c>
      <c r="AB502" s="100" t="str">
        <f t="shared" si="98"/>
        <v/>
      </c>
      <c r="AC502" s="100" t="str">
        <f t="shared" si="98"/>
        <v/>
      </c>
      <c r="AD502" s="100" t="str">
        <f t="shared" si="98"/>
        <v/>
      </c>
    </row>
    <row r="503" spans="11:30" x14ac:dyDescent="0.25">
      <c r="K503" s="100" t="str">
        <f t="shared" ref="K503:T512" si="99">IF($G503=K$11,$F503,"")</f>
        <v/>
      </c>
      <c r="L503" s="100" t="str">
        <f t="shared" si="99"/>
        <v/>
      </c>
      <c r="M503" s="100" t="str">
        <f t="shared" si="99"/>
        <v/>
      </c>
      <c r="N503" s="100" t="str">
        <f t="shared" si="99"/>
        <v/>
      </c>
      <c r="O503" s="100" t="str">
        <f t="shared" si="99"/>
        <v/>
      </c>
      <c r="P503" s="100" t="str">
        <f t="shared" si="99"/>
        <v/>
      </c>
      <c r="Q503" s="100" t="str">
        <f t="shared" si="99"/>
        <v/>
      </c>
      <c r="R503" s="100" t="str">
        <f t="shared" si="99"/>
        <v/>
      </c>
      <c r="S503" s="100" t="str">
        <f t="shared" si="99"/>
        <v/>
      </c>
      <c r="T503" s="100" t="str">
        <f t="shared" si="99"/>
        <v/>
      </c>
      <c r="U503" s="100" t="str">
        <f t="shared" ref="U503:AD512" si="100">IF($G503=U$11,$F503,"")</f>
        <v/>
      </c>
      <c r="V503" s="100" t="str">
        <f t="shared" si="100"/>
        <v/>
      </c>
      <c r="W503" s="100" t="str">
        <f t="shared" si="100"/>
        <v/>
      </c>
      <c r="X503" s="100" t="str">
        <f t="shared" si="100"/>
        <v/>
      </c>
      <c r="Y503" s="100" t="str">
        <f t="shared" si="100"/>
        <v/>
      </c>
      <c r="Z503" s="100" t="str">
        <f t="shared" si="100"/>
        <v/>
      </c>
      <c r="AA503" s="100" t="str">
        <f t="shared" si="100"/>
        <v/>
      </c>
      <c r="AB503" s="100" t="str">
        <f t="shared" si="100"/>
        <v/>
      </c>
      <c r="AC503" s="100" t="str">
        <f t="shared" si="100"/>
        <v/>
      </c>
      <c r="AD503" s="100" t="str">
        <f t="shared" si="100"/>
        <v/>
      </c>
    </row>
    <row r="504" spans="11:30" x14ac:dyDescent="0.25">
      <c r="K504" s="100" t="str">
        <f t="shared" si="99"/>
        <v/>
      </c>
      <c r="L504" s="100" t="str">
        <f t="shared" si="99"/>
        <v/>
      </c>
      <c r="M504" s="100" t="str">
        <f t="shared" si="99"/>
        <v/>
      </c>
      <c r="N504" s="100" t="str">
        <f t="shared" si="99"/>
        <v/>
      </c>
      <c r="O504" s="100" t="str">
        <f t="shared" si="99"/>
        <v/>
      </c>
      <c r="P504" s="100" t="str">
        <f t="shared" si="99"/>
        <v/>
      </c>
      <c r="Q504" s="100" t="str">
        <f t="shared" si="99"/>
        <v/>
      </c>
      <c r="R504" s="100" t="str">
        <f t="shared" si="99"/>
        <v/>
      </c>
      <c r="S504" s="100" t="str">
        <f t="shared" si="99"/>
        <v/>
      </c>
      <c r="T504" s="100" t="str">
        <f t="shared" si="99"/>
        <v/>
      </c>
      <c r="U504" s="100" t="str">
        <f t="shared" si="100"/>
        <v/>
      </c>
      <c r="V504" s="100" t="str">
        <f t="shared" si="100"/>
        <v/>
      </c>
      <c r="W504" s="100" t="str">
        <f t="shared" si="100"/>
        <v/>
      </c>
      <c r="X504" s="100" t="str">
        <f t="shared" si="100"/>
        <v/>
      </c>
      <c r="Y504" s="100" t="str">
        <f t="shared" si="100"/>
        <v/>
      </c>
      <c r="Z504" s="100" t="str">
        <f t="shared" si="100"/>
        <v/>
      </c>
      <c r="AA504" s="100" t="str">
        <f t="shared" si="100"/>
        <v/>
      </c>
      <c r="AB504" s="100" t="str">
        <f t="shared" si="100"/>
        <v/>
      </c>
      <c r="AC504" s="100" t="str">
        <f t="shared" si="100"/>
        <v/>
      </c>
      <c r="AD504" s="100" t="str">
        <f t="shared" si="100"/>
        <v/>
      </c>
    </row>
    <row r="505" spans="11:30" x14ac:dyDescent="0.25">
      <c r="K505" s="100" t="str">
        <f t="shared" si="99"/>
        <v/>
      </c>
      <c r="L505" s="100" t="str">
        <f t="shared" si="99"/>
        <v/>
      </c>
      <c r="M505" s="100" t="str">
        <f t="shared" si="99"/>
        <v/>
      </c>
      <c r="N505" s="100" t="str">
        <f t="shared" si="99"/>
        <v/>
      </c>
      <c r="O505" s="100" t="str">
        <f t="shared" si="99"/>
        <v/>
      </c>
      <c r="P505" s="100" t="str">
        <f t="shared" si="99"/>
        <v/>
      </c>
      <c r="Q505" s="100" t="str">
        <f t="shared" si="99"/>
        <v/>
      </c>
      <c r="R505" s="100" t="str">
        <f t="shared" si="99"/>
        <v/>
      </c>
      <c r="S505" s="100" t="str">
        <f t="shared" si="99"/>
        <v/>
      </c>
      <c r="T505" s="100" t="str">
        <f t="shared" si="99"/>
        <v/>
      </c>
      <c r="U505" s="100" t="str">
        <f t="shared" si="100"/>
        <v/>
      </c>
      <c r="V505" s="100" t="str">
        <f t="shared" si="100"/>
        <v/>
      </c>
      <c r="W505" s="100" t="str">
        <f t="shared" si="100"/>
        <v/>
      </c>
      <c r="X505" s="100" t="str">
        <f t="shared" si="100"/>
        <v/>
      </c>
      <c r="Y505" s="100" t="str">
        <f t="shared" si="100"/>
        <v/>
      </c>
      <c r="Z505" s="100" t="str">
        <f t="shared" si="100"/>
        <v/>
      </c>
      <c r="AA505" s="100" t="str">
        <f t="shared" si="100"/>
        <v/>
      </c>
      <c r="AB505" s="100" t="str">
        <f t="shared" si="100"/>
        <v/>
      </c>
      <c r="AC505" s="100" t="str">
        <f t="shared" si="100"/>
        <v/>
      </c>
      <c r="AD505" s="100" t="str">
        <f t="shared" si="100"/>
        <v/>
      </c>
    </row>
    <row r="506" spans="11:30" x14ac:dyDescent="0.25">
      <c r="K506" s="100" t="str">
        <f t="shared" si="99"/>
        <v/>
      </c>
      <c r="L506" s="100" t="str">
        <f t="shared" si="99"/>
        <v/>
      </c>
      <c r="M506" s="100" t="str">
        <f t="shared" si="99"/>
        <v/>
      </c>
      <c r="N506" s="100" t="str">
        <f t="shared" si="99"/>
        <v/>
      </c>
      <c r="O506" s="100" t="str">
        <f t="shared" si="99"/>
        <v/>
      </c>
      <c r="P506" s="100" t="str">
        <f t="shared" si="99"/>
        <v/>
      </c>
      <c r="Q506" s="100" t="str">
        <f t="shared" si="99"/>
        <v/>
      </c>
      <c r="R506" s="100" t="str">
        <f t="shared" si="99"/>
        <v/>
      </c>
      <c r="S506" s="100" t="str">
        <f t="shared" si="99"/>
        <v/>
      </c>
      <c r="T506" s="100" t="str">
        <f t="shared" si="99"/>
        <v/>
      </c>
      <c r="U506" s="100" t="str">
        <f t="shared" si="100"/>
        <v/>
      </c>
      <c r="V506" s="100" t="str">
        <f t="shared" si="100"/>
        <v/>
      </c>
      <c r="W506" s="100" t="str">
        <f t="shared" si="100"/>
        <v/>
      </c>
      <c r="X506" s="100" t="str">
        <f t="shared" si="100"/>
        <v/>
      </c>
      <c r="Y506" s="100" t="str">
        <f t="shared" si="100"/>
        <v/>
      </c>
      <c r="Z506" s="100" t="str">
        <f t="shared" si="100"/>
        <v/>
      </c>
      <c r="AA506" s="100" t="str">
        <f t="shared" si="100"/>
        <v/>
      </c>
      <c r="AB506" s="100" t="str">
        <f t="shared" si="100"/>
        <v/>
      </c>
      <c r="AC506" s="100" t="str">
        <f t="shared" si="100"/>
        <v/>
      </c>
      <c r="AD506" s="100" t="str">
        <f t="shared" si="100"/>
        <v/>
      </c>
    </row>
    <row r="507" spans="11:30" x14ac:dyDescent="0.25">
      <c r="K507" s="100" t="str">
        <f t="shared" si="99"/>
        <v/>
      </c>
      <c r="L507" s="100" t="str">
        <f t="shared" si="99"/>
        <v/>
      </c>
      <c r="M507" s="100" t="str">
        <f t="shared" si="99"/>
        <v/>
      </c>
      <c r="N507" s="100" t="str">
        <f t="shared" si="99"/>
        <v/>
      </c>
      <c r="O507" s="100" t="str">
        <f t="shared" si="99"/>
        <v/>
      </c>
      <c r="P507" s="100" t="str">
        <f t="shared" si="99"/>
        <v/>
      </c>
      <c r="Q507" s="100" t="str">
        <f t="shared" si="99"/>
        <v/>
      </c>
      <c r="R507" s="100" t="str">
        <f t="shared" si="99"/>
        <v/>
      </c>
      <c r="S507" s="100" t="str">
        <f t="shared" si="99"/>
        <v/>
      </c>
      <c r="T507" s="100" t="str">
        <f t="shared" si="99"/>
        <v/>
      </c>
      <c r="U507" s="100" t="str">
        <f t="shared" si="100"/>
        <v/>
      </c>
      <c r="V507" s="100" t="str">
        <f t="shared" si="100"/>
        <v/>
      </c>
      <c r="W507" s="100" t="str">
        <f t="shared" si="100"/>
        <v/>
      </c>
      <c r="X507" s="100" t="str">
        <f t="shared" si="100"/>
        <v/>
      </c>
      <c r="Y507" s="100" t="str">
        <f t="shared" si="100"/>
        <v/>
      </c>
      <c r="Z507" s="100" t="str">
        <f t="shared" si="100"/>
        <v/>
      </c>
      <c r="AA507" s="100" t="str">
        <f t="shared" si="100"/>
        <v/>
      </c>
      <c r="AB507" s="100" t="str">
        <f t="shared" si="100"/>
        <v/>
      </c>
      <c r="AC507" s="100" t="str">
        <f t="shared" si="100"/>
        <v/>
      </c>
      <c r="AD507" s="100" t="str">
        <f t="shared" si="100"/>
        <v/>
      </c>
    </row>
    <row r="508" spans="11:30" x14ac:dyDescent="0.25">
      <c r="K508" s="100" t="str">
        <f t="shared" si="99"/>
        <v/>
      </c>
      <c r="L508" s="100" t="str">
        <f t="shared" si="99"/>
        <v/>
      </c>
      <c r="M508" s="100" t="str">
        <f t="shared" si="99"/>
        <v/>
      </c>
      <c r="N508" s="100" t="str">
        <f t="shared" si="99"/>
        <v/>
      </c>
      <c r="O508" s="100" t="str">
        <f t="shared" si="99"/>
        <v/>
      </c>
      <c r="P508" s="100" t="str">
        <f t="shared" si="99"/>
        <v/>
      </c>
      <c r="Q508" s="100" t="str">
        <f t="shared" si="99"/>
        <v/>
      </c>
      <c r="R508" s="100" t="str">
        <f t="shared" si="99"/>
        <v/>
      </c>
      <c r="S508" s="100" t="str">
        <f t="shared" si="99"/>
        <v/>
      </c>
      <c r="T508" s="100" t="str">
        <f t="shared" si="99"/>
        <v/>
      </c>
      <c r="U508" s="100" t="str">
        <f t="shared" si="100"/>
        <v/>
      </c>
      <c r="V508" s="100" t="str">
        <f t="shared" si="100"/>
        <v/>
      </c>
      <c r="W508" s="100" t="str">
        <f t="shared" si="100"/>
        <v/>
      </c>
      <c r="X508" s="100" t="str">
        <f t="shared" si="100"/>
        <v/>
      </c>
      <c r="Y508" s="100" t="str">
        <f t="shared" si="100"/>
        <v/>
      </c>
      <c r="Z508" s="100" t="str">
        <f t="shared" si="100"/>
        <v/>
      </c>
      <c r="AA508" s="100" t="str">
        <f t="shared" si="100"/>
        <v/>
      </c>
      <c r="AB508" s="100" t="str">
        <f t="shared" si="100"/>
        <v/>
      </c>
      <c r="AC508" s="100" t="str">
        <f t="shared" si="100"/>
        <v/>
      </c>
      <c r="AD508" s="100" t="str">
        <f t="shared" si="100"/>
        <v/>
      </c>
    </row>
    <row r="509" spans="11:30" x14ac:dyDescent="0.25">
      <c r="K509" s="100" t="str">
        <f t="shared" si="99"/>
        <v/>
      </c>
      <c r="L509" s="100" t="str">
        <f t="shared" si="99"/>
        <v/>
      </c>
      <c r="M509" s="100" t="str">
        <f t="shared" si="99"/>
        <v/>
      </c>
      <c r="N509" s="100" t="str">
        <f t="shared" si="99"/>
        <v/>
      </c>
      <c r="O509" s="100" t="str">
        <f t="shared" si="99"/>
        <v/>
      </c>
      <c r="P509" s="100" t="str">
        <f t="shared" si="99"/>
        <v/>
      </c>
      <c r="Q509" s="100" t="str">
        <f t="shared" si="99"/>
        <v/>
      </c>
      <c r="R509" s="100" t="str">
        <f t="shared" si="99"/>
        <v/>
      </c>
      <c r="S509" s="100" t="str">
        <f t="shared" si="99"/>
        <v/>
      </c>
      <c r="T509" s="100" t="str">
        <f t="shared" si="99"/>
        <v/>
      </c>
      <c r="U509" s="100" t="str">
        <f t="shared" si="100"/>
        <v/>
      </c>
      <c r="V509" s="100" t="str">
        <f t="shared" si="100"/>
        <v/>
      </c>
      <c r="W509" s="100" t="str">
        <f t="shared" si="100"/>
        <v/>
      </c>
      <c r="X509" s="100" t="str">
        <f t="shared" si="100"/>
        <v/>
      </c>
      <c r="Y509" s="100" t="str">
        <f t="shared" si="100"/>
        <v/>
      </c>
      <c r="Z509" s="100" t="str">
        <f t="shared" si="100"/>
        <v/>
      </c>
      <c r="AA509" s="100" t="str">
        <f t="shared" si="100"/>
        <v/>
      </c>
      <c r="AB509" s="100" t="str">
        <f t="shared" si="100"/>
        <v/>
      </c>
      <c r="AC509" s="100" t="str">
        <f t="shared" si="100"/>
        <v/>
      </c>
      <c r="AD509" s="100" t="str">
        <f t="shared" si="100"/>
        <v/>
      </c>
    </row>
    <row r="510" spans="11:30" x14ac:dyDescent="0.25">
      <c r="K510" s="100" t="str">
        <f t="shared" si="99"/>
        <v/>
      </c>
      <c r="L510" s="100" t="str">
        <f t="shared" si="99"/>
        <v/>
      </c>
      <c r="M510" s="100" t="str">
        <f t="shared" si="99"/>
        <v/>
      </c>
      <c r="N510" s="100" t="str">
        <f t="shared" si="99"/>
        <v/>
      </c>
      <c r="O510" s="100" t="str">
        <f t="shared" si="99"/>
        <v/>
      </c>
      <c r="P510" s="100" t="str">
        <f t="shared" si="99"/>
        <v/>
      </c>
      <c r="Q510" s="100" t="str">
        <f t="shared" si="99"/>
        <v/>
      </c>
      <c r="R510" s="100" t="str">
        <f t="shared" si="99"/>
        <v/>
      </c>
      <c r="S510" s="100" t="str">
        <f t="shared" si="99"/>
        <v/>
      </c>
      <c r="T510" s="100" t="str">
        <f t="shared" si="99"/>
        <v/>
      </c>
      <c r="U510" s="100" t="str">
        <f t="shared" si="100"/>
        <v/>
      </c>
      <c r="V510" s="100" t="str">
        <f t="shared" si="100"/>
        <v/>
      </c>
      <c r="W510" s="100" t="str">
        <f t="shared" si="100"/>
        <v/>
      </c>
      <c r="X510" s="100" t="str">
        <f t="shared" si="100"/>
        <v/>
      </c>
      <c r="Y510" s="100" t="str">
        <f t="shared" si="100"/>
        <v/>
      </c>
      <c r="Z510" s="100" t="str">
        <f t="shared" si="100"/>
        <v/>
      </c>
      <c r="AA510" s="100" t="str">
        <f t="shared" si="100"/>
        <v/>
      </c>
      <c r="AB510" s="100" t="str">
        <f t="shared" si="100"/>
        <v/>
      </c>
      <c r="AC510" s="100" t="str">
        <f t="shared" si="100"/>
        <v/>
      </c>
      <c r="AD510" s="100" t="str">
        <f t="shared" si="100"/>
        <v/>
      </c>
    </row>
    <row r="511" spans="11:30" x14ac:dyDescent="0.25">
      <c r="K511" s="100" t="str">
        <f t="shared" si="99"/>
        <v/>
      </c>
      <c r="L511" s="100" t="str">
        <f t="shared" si="99"/>
        <v/>
      </c>
      <c r="M511" s="100" t="str">
        <f t="shared" si="99"/>
        <v/>
      </c>
      <c r="N511" s="100" t="str">
        <f t="shared" si="99"/>
        <v/>
      </c>
      <c r="O511" s="100" t="str">
        <f t="shared" si="99"/>
        <v/>
      </c>
      <c r="P511" s="100" t="str">
        <f t="shared" si="99"/>
        <v/>
      </c>
      <c r="Q511" s="100" t="str">
        <f t="shared" si="99"/>
        <v/>
      </c>
      <c r="R511" s="100" t="str">
        <f t="shared" si="99"/>
        <v/>
      </c>
      <c r="S511" s="100" t="str">
        <f t="shared" si="99"/>
        <v/>
      </c>
      <c r="T511" s="100" t="str">
        <f t="shared" si="99"/>
        <v/>
      </c>
      <c r="U511" s="100" t="str">
        <f t="shared" si="100"/>
        <v/>
      </c>
      <c r="V511" s="100" t="str">
        <f t="shared" si="100"/>
        <v/>
      </c>
      <c r="W511" s="100" t="str">
        <f t="shared" si="100"/>
        <v/>
      </c>
      <c r="X511" s="100" t="str">
        <f t="shared" si="100"/>
        <v/>
      </c>
      <c r="Y511" s="100" t="str">
        <f t="shared" si="100"/>
        <v/>
      </c>
      <c r="Z511" s="100" t="str">
        <f t="shared" si="100"/>
        <v/>
      </c>
      <c r="AA511" s="100" t="str">
        <f t="shared" si="100"/>
        <v/>
      </c>
      <c r="AB511" s="100" t="str">
        <f t="shared" si="100"/>
        <v/>
      </c>
      <c r="AC511" s="100" t="str">
        <f t="shared" si="100"/>
        <v/>
      </c>
      <c r="AD511" s="100" t="str">
        <f t="shared" si="100"/>
        <v/>
      </c>
    </row>
    <row r="512" spans="11:30" x14ac:dyDescent="0.25">
      <c r="K512" s="100" t="str">
        <f t="shared" si="99"/>
        <v/>
      </c>
      <c r="L512" s="100" t="str">
        <f t="shared" si="99"/>
        <v/>
      </c>
      <c r="M512" s="100" t="str">
        <f t="shared" si="99"/>
        <v/>
      </c>
      <c r="N512" s="100" t="str">
        <f t="shared" si="99"/>
        <v/>
      </c>
      <c r="O512" s="100" t="str">
        <f t="shared" si="99"/>
        <v/>
      </c>
      <c r="P512" s="100" t="str">
        <f t="shared" si="99"/>
        <v/>
      </c>
      <c r="Q512" s="100" t="str">
        <f t="shared" si="99"/>
        <v/>
      </c>
      <c r="R512" s="100" t="str">
        <f t="shared" si="99"/>
        <v/>
      </c>
      <c r="S512" s="100" t="str">
        <f t="shared" si="99"/>
        <v/>
      </c>
      <c r="T512" s="100" t="str">
        <f t="shared" si="99"/>
        <v/>
      </c>
      <c r="U512" s="100" t="str">
        <f t="shared" si="100"/>
        <v/>
      </c>
      <c r="V512" s="100" t="str">
        <f t="shared" si="100"/>
        <v/>
      </c>
      <c r="W512" s="100" t="str">
        <f t="shared" si="100"/>
        <v/>
      </c>
      <c r="X512" s="100" t="str">
        <f t="shared" si="100"/>
        <v/>
      </c>
      <c r="Y512" s="100" t="str">
        <f t="shared" si="100"/>
        <v/>
      </c>
      <c r="Z512" s="100" t="str">
        <f t="shared" si="100"/>
        <v/>
      </c>
      <c r="AA512" s="100" t="str">
        <f t="shared" si="100"/>
        <v/>
      </c>
      <c r="AB512" s="100" t="str">
        <f t="shared" si="100"/>
        <v/>
      </c>
      <c r="AC512" s="100" t="str">
        <f t="shared" si="100"/>
        <v/>
      </c>
      <c r="AD512" s="100" t="str">
        <f t="shared" si="100"/>
        <v/>
      </c>
    </row>
    <row r="513" spans="11:30" x14ac:dyDescent="0.25">
      <c r="K513" s="100" t="str">
        <f t="shared" ref="K513:T522" si="101">IF($G513=K$11,$F513,"")</f>
        <v/>
      </c>
      <c r="L513" s="100" t="str">
        <f t="shared" si="101"/>
        <v/>
      </c>
      <c r="M513" s="100" t="str">
        <f t="shared" si="101"/>
        <v/>
      </c>
      <c r="N513" s="100" t="str">
        <f t="shared" si="101"/>
        <v/>
      </c>
      <c r="O513" s="100" t="str">
        <f t="shared" si="101"/>
        <v/>
      </c>
      <c r="P513" s="100" t="str">
        <f t="shared" si="101"/>
        <v/>
      </c>
      <c r="Q513" s="100" t="str">
        <f t="shared" si="101"/>
        <v/>
      </c>
      <c r="R513" s="100" t="str">
        <f t="shared" si="101"/>
        <v/>
      </c>
      <c r="S513" s="100" t="str">
        <f t="shared" si="101"/>
        <v/>
      </c>
      <c r="T513" s="100" t="str">
        <f t="shared" si="101"/>
        <v/>
      </c>
      <c r="U513" s="100" t="str">
        <f t="shared" ref="U513:AD522" si="102">IF($G513=U$11,$F513,"")</f>
        <v/>
      </c>
      <c r="V513" s="100" t="str">
        <f t="shared" si="102"/>
        <v/>
      </c>
      <c r="W513" s="100" t="str">
        <f t="shared" si="102"/>
        <v/>
      </c>
      <c r="X513" s="100" t="str">
        <f t="shared" si="102"/>
        <v/>
      </c>
      <c r="Y513" s="100" t="str">
        <f t="shared" si="102"/>
        <v/>
      </c>
      <c r="Z513" s="100" t="str">
        <f t="shared" si="102"/>
        <v/>
      </c>
      <c r="AA513" s="100" t="str">
        <f t="shared" si="102"/>
        <v/>
      </c>
      <c r="AB513" s="100" t="str">
        <f t="shared" si="102"/>
        <v/>
      </c>
      <c r="AC513" s="100" t="str">
        <f t="shared" si="102"/>
        <v/>
      </c>
      <c r="AD513" s="100" t="str">
        <f t="shared" si="102"/>
        <v/>
      </c>
    </row>
    <row r="514" spans="11:30" x14ac:dyDescent="0.25">
      <c r="K514" s="100" t="str">
        <f t="shared" si="101"/>
        <v/>
      </c>
      <c r="L514" s="100" t="str">
        <f t="shared" si="101"/>
        <v/>
      </c>
      <c r="M514" s="100" t="str">
        <f t="shared" si="101"/>
        <v/>
      </c>
      <c r="N514" s="100" t="str">
        <f t="shared" si="101"/>
        <v/>
      </c>
      <c r="O514" s="100" t="str">
        <f t="shared" si="101"/>
        <v/>
      </c>
      <c r="P514" s="100" t="str">
        <f t="shared" si="101"/>
        <v/>
      </c>
      <c r="Q514" s="100" t="str">
        <f t="shared" si="101"/>
        <v/>
      </c>
      <c r="R514" s="100" t="str">
        <f t="shared" si="101"/>
        <v/>
      </c>
      <c r="S514" s="100" t="str">
        <f t="shared" si="101"/>
        <v/>
      </c>
      <c r="T514" s="100" t="str">
        <f t="shared" si="101"/>
        <v/>
      </c>
      <c r="U514" s="100" t="str">
        <f t="shared" si="102"/>
        <v/>
      </c>
      <c r="V514" s="100" t="str">
        <f t="shared" si="102"/>
        <v/>
      </c>
      <c r="W514" s="100" t="str">
        <f t="shared" si="102"/>
        <v/>
      </c>
      <c r="X514" s="100" t="str">
        <f t="shared" si="102"/>
        <v/>
      </c>
      <c r="Y514" s="100" t="str">
        <f t="shared" si="102"/>
        <v/>
      </c>
      <c r="Z514" s="100" t="str">
        <f t="shared" si="102"/>
        <v/>
      </c>
      <c r="AA514" s="100" t="str">
        <f t="shared" si="102"/>
        <v/>
      </c>
      <c r="AB514" s="100" t="str">
        <f t="shared" si="102"/>
        <v/>
      </c>
      <c r="AC514" s="100" t="str">
        <f t="shared" si="102"/>
        <v/>
      </c>
      <c r="AD514" s="100" t="str">
        <f t="shared" si="102"/>
        <v/>
      </c>
    </row>
    <row r="515" spans="11:30" x14ac:dyDescent="0.25">
      <c r="K515" s="100" t="str">
        <f t="shared" si="101"/>
        <v/>
      </c>
      <c r="L515" s="100" t="str">
        <f t="shared" si="101"/>
        <v/>
      </c>
      <c r="M515" s="100" t="str">
        <f t="shared" si="101"/>
        <v/>
      </c>
      <c r="N515" s="100" t="str">
        <f t="shared" si="101"/>
        <v/>
      </c>
      <c r="O515" s="100" t="str">
        <f t="shared" si="101"/>
        <v/>
      </c>
      <c r="P515" s="100" t="str">
        <f t="shared" si="101"/>
        <v/>
      </c>
      <c r="Q515" s="100" t="str">
        <f t="shared" si="101"/>
        <v/>
      </c>
      <c r="R515" s="100" t="str">
        <f t="shared" si="101"/>
        <v/>
      </c>
      <c r="S515" s="100" t="str">
        <f t="shared" si="101"/>
        <v/>
      </c>
      <c r="T515" s="100" t="str">
        <f t="shared" si="101"/>
        <v/>
      </c>
      <c r="U515" s="100" t="str">
        <f t="shared" si="102"/>
        <v/>
      </c>
      <c r="V515" s="100" t="str">
        <f t="shared" si="102"/>
        <v/>
      </c>
      <c r="W515" s="100" t="str">
        <f t="shared" si="102"/>
        <v/>
      </c>
      <c r="X515" s="100" t="str">
        <f t="shared" si="102"/>
        <v/>
      </c>
      <c r="Y515" s="100" t="str">
        <f t="shared" si="102"/>
        <v/>
      </c>
      <c r="Z515" s="100" t="str">
        <f t="shared" si="102"/>
        <v/>
      </c>
      <c r="AA515" s="100" t="str">
        <f t="shared" si="102"/>
        <v/>
      </c>
      <c r="AB515" s="100" t="str">
        <f t="shared" si="102"/>
        <v/>
      </c>
      <c r="AC515" s="100" t="str">
        <f t="shared" si="102"/>
        <v/>
      </c>
      <c r="AD515" s="100" t="str">
        <f t="shared" si="102"/>
        <v/>
      </c>
    </row>
    <row r="516" spans="11:30" x14ac:dyDescent="0.25">
      <c r="K516" s="100" t="str">
        <f t="shared" si="101"/>
        <v/>
      </c>
      <c r="L516" s="100" t="str">
        <f t="shared" si="101"/>
        <v/>
      </c>
      <c r="M516" s="100" t="str">
        <f t="shared" si="101"/>
        <v/>
      </c>
      <c r="N516" s="100" t="str">
        <f t="shared" si="101"/>
        <v/>
      </c>
      <c r="O516" s="100" t="str">
        <f t="shared" si="101"/>
        <v/>
      </c>
      <c r="P516" s="100" t="str">
        <f t="shared" si="101"/>
        <v/>
      </c>
      <c r="Q516" s="100" t="str">
        <f t="shared" si="101"/>
        <v/>
      </c>
      <c r="R516" s="100" t="str">
        <f t="shared" si="101"/>
        <v/>
      </c>
      <c r="S516" s="100" t="str">
        <f t="shared" si="101"/>
        <v/>
      </c>
      <c r="T516" s="100" t="str">
        <f t="shared" si="101"/>
        <v/>
      </c>
      <c r="U516" s="100" t="str">
        <f t="shared" si="102"/>
        <v/>
      </c>
      <c r="V516" s="100" t="str">
        <f t="shared" si="102"/>
        <v/>
      </c>
      <c r="W516" s="100" t="str">
        <f t="shared" si="102"/>
        <v/>
      </c>
      <c r="X516" s="100" t="str">
        <f t="shared" si="102"/>
        <v/>
      </c>
      <c r="Y516" s="100" t="str">
        <f t="shared" si="102"/>
        <v/>
      </c>
      <c r="Z516" s="100" t="str">
        <f t="shared" si="102"/>
        <v/>
      </c>
      <c r="AA516" s="100" t="str">
        <f t="shared" si="102"/>
        <v/>
      </c>
      <c r="AB516" s="100" t="str">
        <f t="shared" si="102"/>
        <v/>
      </c>
      <c r="AC516" s="100" t="str">
        <f t="shared" si="102"/>
        <v/>
      </c>
      <c r="AD516" s="100" t="str">
        <f t="shared" si="102"/>
        <v/>
      </c>
    </row>
    <row r="517" spans="11:30" x14ac:dyDescent="0.25">
      <c r="K517" s="100" t="str">
        <f t="shared" si="101"/>
        <v/>
      </c>
      <c r="L517" s="100" t="str">
        <f t="shared" si="101"/>
        <v/>
      </c>
      <c r="M517" s="100" t="str">
        <f t="shared" si="101"/>
        <v/>
      </c>
      <c r="N517" s="100" t="str">
        <f t="shared" si="101"/>
        <v/>
      </c>
      <c r="O517" s="100" t="str">
        <f t="shared" si="101"/>
        <v/>
      </c>
      <c r="P517" s="100" t="str">
        <f t="shared" si="101"/>
        <v/>
      </c>
      <c r="Q517" s="100" t="str">
        <f t="shared" si="101"/>
        <v/>
      </c>
      <c r="R517" s="100" t="str">
        <f t="shared" si="101"/>
        <v/>
      </c>
      <c r="S517" s="100" t="str">
        <f t="shared" si="101"/>
        <v/>
      </c>
      <c r="T517" s="100" t="str">
        <f t="shared" si="101"/>
        <v/>
      </c>
      <c r="U517" s="100" t="str">
        <f t="shared" si="102"/>
        <v/>
      </c>
      <c r="V517" s="100" t="str">
        <f t="shared" si="102"/>
        <v/>
      </c>
      <c r="W517" s="100" t="str">
        <f t="shared" si="102"/>
        <v/>
      </c>
      <c r="X517" s="100" t="str">
        <f t="shared" si="102"/>
        <v/>
      </c>
      <c r="Y517" s="100" t="str">
        <f t="shared" si="102"/>
        <v/>
      </c>
      <c r="Z517" s="100" t="str">
        <f t="shared" si="102"/>
        <v/>
      </c>
      <c r="AA517" s="100" t="str">
        <f t="shared" si="102"/>
        <v/>
      </c>
      <c r="AB517" s="100" t="str">
        <f t="shared" si="102"/>
        <v/>
      </c>
      <c r="AC517" s="100" t="str">
        <f t="shared" si="102"/>
        <v/>
      </c>
      <c r="AD517" s="100" t="str">
        <f t="shared" si="102"/>
        <v/>
      </c>
    </row>
    <row r="518" spans="11:30" x14ac:dyDescent="0.25">
      <c r="K518" s="100" t="str">
        <f t="shared" si="101"/>
        <v/>
      </c>
      <c r="L518" s="100" t="str">
        <f t="shared" si="101"/>
        <v/>
      </c>
      <c r="M518" s="100" t="str">
        <f t="shared" si="101"/>
        <v/>
      </c>
      <c r="N518" s="100" t="str">
        <f t="shared" si="101"/>
        <v/>
      </c>
      <c r="O518" s="100" t="str">
        <f t="shared" si="101"/>
        <v/>
      </c>
      <c r="P518" s="100" t="str">
        <f t="shared" si="101"/>
        <v/>
      </c>
      <c r="Q518" s="100" t="str">
        <f t="shared" si="101"/>
        <v/>
      </c>
      <c r="R518" s="100" t="str">
        <f t="shared" si="101"/>
        <v/>
      </c>
      <c r="S518" s="100" t="str">
        <f t="shared" si="101"/>
        <v/>
      </c>
      <c r="T518" s="100" t="str">
        <f t="shared" si="101"/>
        <v/>
      </c>
      <c r="U518" s="100" t="str">
        <f t="shared" si="102"/>
        <v/>
      </c>
      <c r="V518" s="100" t="str">
        <f t="shared" si="102"/>
        <v/>
      </c>
      <c r="W518" s="100" t="str">
        <f t="shared" si="102"/>
        <v/>
      </c>
      <c r="X518" s="100" t="str">
        <f t="shared" si="102"/>
        <v/>
      </c>
      <c r="Y518" s="100" t="str">
        <f t="shared" si="102"/>
        <v/>
      </c>
      <c r="Z518" s="100" t="str">
        <f t="shared" si="102"/>
        <v/>
      </c>
      <c r="AA518" s="100" t="str">
        <f t="shared" si="102"/>
        <v/>
      </c>
      <c r="AB518" s="100" t="str">
        <f t="shared" si="102"/>
        <v/>
      </c>
      <c r="AC518" s="100" t="str">
        <f t="shared" si="102"/>
        <v/>
      </c>
      <c r="AD518" s="100" t="str">
        <f t="shared" si="102"/>
        <v/>
      </c>
    </row>
    <row r="519" spans="11:30" x14ac:dyDescent="0.25">
      <c r="K519" s="100" t="str">
        <f t="shared" si="101"/>
        <v/>
      </c>
      <c r="L519" s="100" t="str">
        <f t="shared" si="101"/>
        <v/>
      </c>
      <c r="M519" s="100" t="str">
        <f t="shared" si="101"/>
        <v/>
      </c>
      <c r="N519" s="100" t="str">
        <f t="shared" si="101"/>
        <v/>
      </c>
      <c r="O519" s="100" t="str">
        <f t="shared" si="101"/>
        <v/>
      </c>
      <c r="P519" s="100" t="str">
        <f t="shared" si="101"/>
        <v/>
      </c>
      <c r="Q519" s="100" t="str">
        <f t="shared" si="101"/>
        <v/>
      </c>
      <c r="R519" s="100" t="str">
        <f t="shared" si="101"/>
        <v/>
      </c>
      <c r="S519" s="100" t="str">
        <f t="shared" si="101"/>
        <v/>
      </c>
      <c r="T519" s="100" t="str">
        <f t="shared" si="101"/>
        <v/>
      </c>
      <c r="U519" s="100" t="str">
        <f t="shared" si="102"/>
        <v/>
      </c>
      <c r="V519" s="100" t="str">
        <f t="shared" si="102"/>
        <v/>
      </c>
      <c r="W519" s="100" t="str">
        <f t="shared" si="102"/>
        <v/>
      </c>
      <c r="X519" s="100" t="str">
        <f t="shared" si="102"/>
        <v/>
      </c>
      <c r="Y519" s="100" t="str">
        <f t="shared" si="102"/>
        <v/>
      </c>
      <c r="Z519" s="100" t="str">
        <f t="shared" si="102"/>
        <v/>
      </c>
      <c r="AA519" s="100" t="str">
        <f t="shared" si="102"/>
        <v/>
      </c>
      <c r="AB519" s="100" t="str">
        <f t="shared" si="102"/>
        <v/>
      </c>
      <c r="AC519" s="100" t="str">
        <f t="shared" si="102"/>
        <v/>
      </c>
      <c r="AD519" s="100" t="str">
        <f t="shared" si="102"/>
        <v/>
      </c>
    </row>
    <row r="520" spans="11:30" x14ac:dyDescent="0.25">
      <c r="K520" s="100" t="str">
        <f t="shared" si="101"/>
        <v/>
      </c>
      <c r="L520" s="100" t="str">
        <f t="shared" si="101"/>
        <v/>
      </c>
      <c r="M520" s="100" t="str">
        <f t="shared" si="101"/>
        <v/>
      </c>
      <c r="N520" s="100" t="str">
        <f t="shared" si="101"/>
        <v/>
      </c>
      <c r="O520" s="100" t="str">
        <f t="shared" si="101"/>
        <v/>
      </c>
      <c r="P520" s="100" t="str">
        <f t="shared" si="101"/>
        <v/>
      </c>
      <c r="Q520" s="100" t="str">
        <f t="shared" si="101"/>
        <v/>
      </c>
      <c r="R520" s="100" t="str">
        <f t="shared" si="101"/>
        <v/>
      </c>
      <c r="S520" s="100" t="str">
        <f t="shared" si="101"/>
        <v/>
      </c>
      <c r="T520" s="100" t="str">
        <f t="shared" si="101"/>
        <v/>
      </c>
      <c r="U520" s="100" t="str">
        <f t="shared" si="102"/>
        <v/>
      </c>
      <c r="V520" s="100" t="str">
        <f t="shared" si="102"/>
        <v/>
      </c>
      <c r="W520" s="100" t="str">
        <f t="shared" si="102"/>
        <v/>
      </c>
      <c r="X520" s="100" t="str">
        <f t="shared" si="102"/>
        <v/>
      </c>
      <c r="Y520" s="100" t="str">
        <f t="shared" si="102"/>
        <v/>
      </c>
      <c r="Z520" s="100" t="str">
        <f t="shared" si="102"/>
        <v/>
      </c>
      <c r="AA520" s="100" t="str">
        <f t="shared" si="102"/>
        <v/>
      </c>
      <c r="AB520" s="100" t="str">
        <f t="shared" si="102"/>
        <v/>
      </c>
      <c r="AC520" s="100" t="str">
        <f t="shared" si="102"/>
        <v/>
      </c>
      <c r="AD520" s="100" t="str">
        <f t="shared" si="102"/>
        <v/>
      </c>
    </row>
    <row r="521" spans="11:30" x14ac:dyDescent="0.25">
      <c r="K521" s="100" t="str">
        <f t="shared" si="101"/>
        <v/>
      </c>
      <c r="L521" s="100" t="str">
        <f t="shared" si="101"/>
        <v/>
      </c>
      <c r="M521" s="100" t="str">
        <f t="shared" si="101"/>
        <v/>
      </c>
      <c r="N521" s="100" t="str">
        <f t="shared" si="101"/>
        <v/>
      </c>
      <c r="O521" s="100" t="str">
        <f t="shared" si="101"/>
        <v/>
      </c>
      <c r="P521" s="100" t="str">
        <f t="shared" si="101"/>
        <v/>
      </c>
      <c r="Q521" s="100" t="str">
        <f t="shared" si="101"/>
        <v/>
      </c>
      <c r="R521" s="100" t="str">
        <f t="shared" si="101"/>
        <v/>
      </c>
      <c r="S521" s="100" t="str">
        <f t="shared" si="101"/>
        <v/>
      </c>
      <c r="T521" s="100" t="str">
        <f t="shared" si="101"/>
        <v/>
      </c>
      <c r="U521" s="100" t="str">
        <f t="shared" si="102"/>
        <v/>
      </c>
      <c r="V521" s="100" t="str">
        <f t="shared" si="102"/>
        <v/>
      </c>
      <c r="W521" s="100" t="str">
        <f t="shared" si="102"/>
        <v/>
      </c>
      <c r="X521" s="100" t="str">
        <f t="shared" si="102"/>
        <v/>
      </c>
      <c r="Y521" s="100" t="str">
        <f t="shared" si="102"/>
        <v/>
      </c>
      <c r="Z521" s="100" t="str">
        <f t="shared" si="102"/>
        <v/>
      </c>
      <c r="AA521" s="100" t="str">
        <f t="shared" si="102"/>
        <v/>
      </c>
      <c r="AB521" s="100" t="str">
        <f t="shared" si="102"/>
        <v/>
      </c>
      <c r="AC521" s="100" t="str">
        <f t="shared" si="102"/>
        <v/>
      </c>
      <c r="AD521" s="100" t="str">
        <f t="shared" si="102"/>
        <v/>
      </c>
    </row>
    <row r="522" spans="11:30" x14ac:dyDescent="0.25">
      <c r="K522" s="100" t="str">
        <f t="shared" si="101"/>
        <v/>
      </c>
      <c r="L522" s="100" t="str">
        <f t="shared" si="101"/>
        <v/>
      </c>
      <c r="M522" s="100" t="str">
        <f t="shared" si="101"/>
        <v/>
      </c>
      <c r="N522" s="100" t="str">
        <f t="shared" si="101"/>
        <v/>
      </c>
      <c r="O522" s="100" t="str">
        <f t="shared" si="101"/>
        <v/>
      </c>
      <c r="P522" s="100" t="str">
        <f t="shared" si="101"/>
        <v/>
      </c>
      <c r="Q522" s="100" t="str">
        <f t="shared" si="101"/>
        <v/>
      </c>
      <c r="R522" s="100" t="str">
        <f t="shared" si="101"/>
        <v/>
      </c>
      <c r="S522" s="100" t="str">
        <f t="shared" si="101"/>
        <v/>
      </c>
      <c r="T522" s="100" t="str">
        <f t="shared" si="101"/>
        <v/>
      </c>
      <c r="U522" s="100" t="str">
        <f t="shared" si="102"/>
        <v/>
      </c>
      <c r="V522" s="100" t="str">
        <f t="shared" si="102"/>
        <v/>
      </c>
      <c r="W522" s="100" t="str">
        <f t="shared" si="102"/>
        <v/>
      </c>
      <c r="X522" s="100" t="str">
        <f t="shared" si="102"/>
        <v/>
      </c>
      <c r="Y522" s="100" t="str">
        <f t="shared" si="102"/>
        <v/>
      </c>
      <c r="Z522" s="100" t="str">
        <f t="shared" si="102"/>
        <v/>
      </c>
      <c r="AA522" s="100" t="str">
        <f t="shared" si="102"/>
        <v/>
      </c>
      <c r="AB522" s="100" t="str">
        <f t="shared" si="102"/>
        <v/>
      </c>
      <c r="AC522" s="100" t="str">
        <f t="shared" si="102"/>
        <v/>
      </c>
      <c r="AD522" s="100" t="str">
        <f t="shared" si="102"/>
        <v/>
      </c>
    </row>
    <row r="523" spans="11:30" x14ac:dyDescent="0.25">
      <c r="K523" s="100" t="str">
        <f t="shared" ref="K523:T532" si="103">IF($G523=K$11,$F523,"")</f>
        <v/>
      </c>
      <c r="L523" s="100" t="str">
        <f t="shared" si="103"/>
        <v/>
      </c>
      <c r="M523" s="100" t="str">
        <f t="shared" si="103"/>
        <v/>
      </c>
      <c r="N523" s="100" t="str">
        <f t="shared" si="103"/>
        <v/>
      </c>
      <c r="O523" s="100" t="str">
        <f t="shared" si="103"/>
        <v/>
      </c>
      <c r="P523" s="100" t="str">
        <f t="shared" si="103"/>
        <v/>
      </c>
      <c r="Q523" s="100" t="str">
        <f t="shared" si="103"/>
        <v/>
      </c>
      <c r="R523" s="100" t="str">
        <f t="shared" si="103"/>
        <v/>
      </c>
      <c r="S523" s="100" t="str">
        <f t="shared" si="103"/>
        <v/>
      </c>
      <c r="T523" s="100" t="str">
        <f t="shared" si="103"/>
        <v/>
      </c>
      <c r="U523" s="100" t="str">
        <f t="shared" ref="U523:AD532" si="104">IF($G523=U$11,$F523,"")</f>
        <v/>
      </c>
      <c r="V523" s="100" t="str">
        <f t="shared" si="104"/>
        <v/>
      </c>
      <c r="W523" s="100" t="str">
        <f t="shared" si="104"/>
        <v/>
      </c>
      <c r="X523" s="100" t="str">
        <f t="shared" si="104"/>
        <v/>
      </c>
      <c r="Y523" s="100" t="str">
        <f t="shared" si="104"/>
        <v/>
      </c>
      <c r="Z523" s="100" t="str">
        <f t="shared" si="104"/>
        <v/>
      </c>
      <c r="AA523" s="100" t="str">
        <f t="shared" si="104"/>
        <v/>
      </c>
      <c r="AB523" s="100" t="str">
        <f t="shared" si="104"/>
        <v/>
      </c>
      <c r="AC523" s="100" t="str">
        <f t="shared" si="104"/>
        <v/>
      </c>
      <c r="AD523" s="100" t="str">
        <f t="shared" si="104"/>
        <v/>
      </c>
    </row>
    <row r="524" spans="11:30" x14ac:dyDescent="0.25">
      <c r="K524" s="100" t="str">
        <f t="shared" si="103"/>
        <v/>
      </c>
      <c r="L524" s="100" t="str">
        <f t="shared" si="103"/>
        <v/>
      </c>
      <c r="M524" s="100" t="str">
        <f t="shared" si="103"/>
        <v/>
      </c>
      <c r="N524" s="100" t="str">
        <f t="shared" si="103"/>
        <v/>
      </c>
      <c r="O524" s="100" t="str">
        <f t="shared" si="103"/>
        <v/>
      </c>
      <c r="P524" s="100" t="str">
        <f t="shared" si="103"/>
        <v/>
      </c>
      <c r="Q524" s="100" t="str">
        <f t="shared" si="103"/>
        <v/>
      </c>
      <c r="R524" s="100" t="str">
        <f t="shared" si="103"/>
        <v/>
      </c>
      <c r="S524" s="100" t="str">
        <f t="shared" si="103"/>
        <v/>
      </c>
      <c r="T524" s="100" t="str">
        <f t="shared" si="103"/>
        <v/>
      </c>
      <c r="U524" s="100" t="str">
        <f t="shared" si="104"/>
        <v/>
      </c>
      <c r="V524" s="100" t="str">
        <f t="shared" si="104"/>
        <v/>
      </c>
      <c r="W524" s="100" t="str">
        <f t="shared" si="104"/>
        <v/>
      </c>
      <c r="X524" s="100" t="str">
        <f t="shared" si="104"/>
        <v/>
      </c>
      <c r="Y524" s="100" t="str">
        <f t="shared" si="104"/>
        <v/>
      </c>
      <c r="Z524" s="100" t="str">
        <f t="shared" si="104"/>
        <v/>
      </c>
      <c r="AA524" s="100" t="str">
        <f t="shared" si="104"/>
        <v/>
      </c>
      <c r="AB524" s="100" t="str">
        <f t="shared" si="104"/>
        <v/>
      </c>
      <c r="AC524" s="100" t="str">
        <f t="shared" si="104"/>
        <v/>
      </c>
      <c r="AD524" s="100" t="str">
        <f t="shared" si="104"/>
        <v/>
      </c>
    </row>
    <row r="525" spans="11:30" x14ac:dyDescent="0.25">
      <c r="K525" s="100" t="str">
        <f t="shared" si="103"/>
        <v/>
      </c>
      <c r="L525" s="100" t="str">
        <f t="shared" si="103"/>
        <v/>
      </c>
      <c r="M525" s="100" t="str">
        <f t="shared" si="103"/>
        <v/>
      </c>
      <c r="N525" s="100" t="str">
        <f t="shared" si="103"/>
        <v/>
      </c>
      <c r="O525" s="100" t="str">
        <f t="shared" si="103"/>
        <v/>
      </c>
      <c r="P525" s="100" t="str">
        <f t="shared" si="103"/>
        <v/>
      </c>
      <c r="Q525" s="100" t="str">
        <f t="shared" si="103"/>
        <v/>
      </c>
      <c r="R525" s="100" t="str">
        <f t="shared" si="103"/>
        <v/>
      </c>
      <c r="S525" s="100" t="str">
        <f t="shared" si="103"/>
        <v/>
      </c>
      <c r="T525" s="100" t="str">
        <f t="shared" si="103"/>
        <v/>
      </c>
      <c r="U525" s="100" t="str">
        <f t="shared" si="104"/>
        <v/>
      </c>
      <c r="V525" s="100" t="str">
        <f t="shared" si="104"/>
        <v/>
      </c>
      <c r="W525" s="100" t="str">
        <f t="shared" si="104"/>
        <v/>
      </c>
      <c r="X525" s="100" t="str">
        <f t="shared" si="104"/>
        <v/>
      </c>
      <c r="Y525" s="100" t="str">
        <f t="shared" si="104"/>
        <v/>
      </c>
      <c r="Z525" s="100" t="str">
        <f t="shared" si="104"/>
        <v/>
      </c>
      <c r="AA525" s="100" t="str">
        <f t="shared" si="104"/>
        <v/>
      </c>
      <c r="AB525" s="100" t="str">
        <f t="shared" si="104"/>
        <v/>
      </c>
      <c r="AC525" s="100" t="str">
        <f t="shared" si="104"/>
        <v/>
      </c>
      <c r="AD525" s="100" t="str">
        <f t="shared" si="104"/>
        <v/>
      </c>
    </row>
    <row r="526" spans="11:30" x14ac:dyDescent="0.25">
      <c r="K526" s="100" t="str">
        <f t="shared" si="103"/>
        <v/>
      </c>
      <c r="L526" s="100" t="str">
        <f t="shared" si="103"/>
        <v/>
      </c>
      <c r="M526" s="100" t="str">
        <f t="shared" si="103"/>
        <v/>
      </c>
      <c r="N526" s="100" t="str">
        <f t="shared" si="103"/>
        <v/>
      </c>
      <c r="O526" s="100" t="str">
        <f t="shared" si="103"/>
        <v/>
      </c>
      <c r="P526" s="100" t="str">
        <f t="shared" si="103"/>
        <v/>
      </c>
      <c r="Q526" s="100" t="str">
        <f t="shared" si="103"/>
        <v/>
      </c>
      <c r="R526" s="100" t="str">
        <f t="shared" si="103"/>
        <v/>
      </c>
      <c r="S526" s="100" t="str">
        <f t="shared" si="103"/>
        <v/>
      </c>
      <c r="T526" s="100" t="str">
        <f t="shared" si="103"/>
        <v/>
      </c>
      <c r="U526" s="100" t="str">
        <f t="shared" si="104"/>
        <v/>
      </c>
      <c r="V526" s="100" t="str">
        <f t="shared" si="104"/>
        <v/>
      </c>
      <c r="W526" s="100" t="str">
        <f t="shared" si="104"/>
        <v/>
      </c>
      <c r="X526" s="100" t="str">
        <f t="shared" si="104"/>
        <v/>
      </c>
      <c r="Y526" s="100" t="str">
        <f t="shared" si="104"/>
        <v/>
      </c>
      <c r="Z526" s="100" t="str">
        <f t="shared" si="104"/>
        <v/>
      </c>
      <c r="AA526" s="100" t="str">
        <f t="shared" si="104"/>
        <v/>
      </c>
      <c r="AB526" s="100" t="str">
        <f t="shared" si="104"/>
        <v/>
      </c>
      <c r="AC526" s="100" t="str">
        <f t="shared" si="104"/>
        <v/>
      </c>
      <c r="AD526" s="100" t="str">
        <f t="shared" si="104"/>
        <v/>
      </c>
    </row>
    <row r="527" spans="11:30" x14ac:dyDescent="0.25">
      <c r="K527" s="100" t="str">
        <f t="shared" si="103"/>
        <v/>
      </c>
      <c r="L527" s="100" t="str">
        <f t="shared" si="103"/>
        <v/>
      </c>
      <c r="M527" s="100" t="str">
        <f t="shared" si="103"/>
        <v/>
      </c>
      <c r="N527" s="100" t="str">
        <f t="shared" si="103"/>
        <v/>
      </c>
      <c r="O527" s="100" t="str">
        <f t="shared" si="103"/>
        <v/>
      </c>
      <c r="P527" s="100" t="str">
        <f t="shared" si="103"/>
        <v/>
      </c>
      <c r="Q527" s="100" t="str">
        <f t="shared" si="103"/>
        <v/>
      </c>
      <c r="R527" s="100" t="str">
        <f t="shared" si="103"/>
        <v/>
      </c>
      <c r="S527" s="100" t="str">
        <f t="shared" si="103"/>
        <v/>
      </c>
      <c r="T527" s="100" t="str">
        <f t="shared" si="103"/>
        <v/>
      </c>
      <c r="U527" s="100" t="str">
        <f t="shared" si="104"/>
        <v/>
      </c>
      <c r="V527" s="100" t="str">
        <f t="shared" si="104"/>
        <v/>
      </c>
      <c r="W527" s="100" t="str">
        <f t="shared" si="104"/>
        <v/>
      </c>
      <c r="X527" s="100" t="str">
        <f t="shared" si="104"/>
        <v/>
      </c>
      <c r="Y527" s="100" t="str">
        <f t="shared" si="104"/>
        <v/>
      </c>
      <c r="Z527" s="100" t="str">
        <f t="shared" si="104"/>
        <v/>
      </c>
      <c r="AA527" s="100" t="str">
        <f t="shared" si="104"/>
        <v/>
      </c>
      <c r="AB527" s="100" t="str">
        <f t="shared" si="104"/>
        <v/>
      </c>
      <c r="AC527" s="100" t="str">
        <f t="shared" si="104"/>
        <v/>
      </c>
      <c r="AD527" s="100" t="str">
        <f t="shared" si="104"/>
        <v/>
      </c>
    </row>
    <row r="528" spans="11:30" x14ac:dyDescent="0.25">
      <c r="K528" s="100" t="str">
        <f t="shared" si="103"/>
        <v/>
      </c>
      <c r="L528" s="100" t="str">
        <f t="shared" si="103"/>
        <v/>
      </c>
      <c r="M528" s="100" t="str">
        <f t="shared" si="103"/>
        <v/>
      </c>
      <c r="N528" s="100" t="str">
        <f t="shared" si="103"/>
        <v/>
      </c>
      <c r="O528" s="100" t="str">
        <f t="shared" si="103"/>
        <v/>
      </c>
      <c r="P528" s="100" t="str">
        <f t="shared" si="103"/>
        <v/>
      </c>
      <c r="Q528" s="100" t="str">
        <f t="shared" si="103"/>
        <v/>
      </c>
      <c r="R528" s="100" t="str">
        <f t="shared" si="103"/>
        <v/>
      </c>
      <c r="S528" s="100" t="str">
        <f t="shared" si="103"/>
        <v/>
      </c>
      <c r="T528" s="100" t="str">
        <f t="shared" si="103"/>
        <v/>
      </c>
      <c r="U528" s="100" t="str">
        <f t="shared" si="104"/>
        <v/>
      </c>
      <c r="V528" s="100" t="str">
        <f t="shared" si="104"/>
        <v/>
      </c>
      <c r="W528" s="100" t="str">
        <f t="shared" si="104"/>
        <v/>
      </c>
      <c r="X528" s="100" t="str">
        <f t="shared" si="104"/>
        <v/>
      </c>
      <c r="Y528" s="100" t="str">
        <f t="shared" si="104"/>
        <v/>
      </c>
      <c r="Z528" s="100" t="str">
        <f t="shared" si="104"/>
        <v/>
      </c>
      <c r="AA528" s="100" t="str">
        <f t="shared" si="104"/>
        <v/>
      </c>
      <c r="AB528" s="100" t="str">
        <f t="shared" si="104"/>
        <v/>
      </c>
      <c r="AC528" s="100" t="str">
        <f t="shared" si="104"/>
        <v/>
      </c>
      <c r="AD528" s="100" t="str">
        <f t="shared" si="104"/>
        <v/>
      </c>
    </row>
    <row r="529" spans="11:30" x14ac:dyDescent="0.25">
      <c r="K529" s="100" t="str">
        <f t="shared" si="103"/>
        <v/>
      </c>
      <c r="L529" s="100" t="str">
        <f t="shared" si="103"/>
        <v/>
      </c>
      <c r="M529" s="100" t="str">
        <f t="shared" si="103"/>
        <v/>
      </c>
      <c r="N529" s="100" t="str">
        <f t="shared" si="103"/>
        <v/>
      </c>
      <c r="O529" s="100" t="str">
        <f t="shared" si="103"/>
        <v/>
      </c>
      <c r="P529" s="100" t="str">
        <f t="shared" si="103"/>
        <v/>
      </c>
      <c r="Q529" s="100" t="str">
        <f t="shared" si="103"/>
        <v/>
      </c>
      <c r="R529" s="100" t="str">
        <f t="shared" si="103"/>
        <v/>
      </c>
      <c r="S529" s="100" t="str">
        <f t="shared" si="103"/>
        <v/>
      </c>
      <c r="T529" s="100" t="str">
        <f t="shared" si="103"/>
        <v/>
      </c>
      <c r="U529" s="100" t="str">
        <f t="shared" si="104"/>
        <v/>
      </c>
      <c r="V529" s="100" t="str">
        <f t="shared" si="104"/>
        <v/>
      </c>
      <c r="W529" s="100" t="str">
        <f t="shared" si="104"/>
        <v/>
      </c>
      <c r="X529" s="100" t="str">
        <f t="shared" si="104"/>
        <v/>
      </c>
      <c r="Y529" s="100" t="str">
        <f t="shared" si="104"/>
        <v/>
      </c>
      <c r="Z529" s="100" t="str">
        <f t="shared" si="104"/>
        <v/>
      </c>
      <c r="AA529" s="100" t="str">
        <f t="shared" si="104"/>
        <v/>
      </c>
      <c r="AB529" s="100" t="str">
        <f t="shared" si="104"/>
        <v/>
      </c>
      <c r="AC529" s="100" t="str">
        <f t="shared" si="104"/>
        <v/>
      </c>
      <c r="AD529" s="100" t="str">
        <f t="shared" si="104"/>
        <v/>
      </c>
    </row>
    <row r="530" spans="11:30" x14ac:dyDescent="0.25">
      <c r="K530" s="100" t="str">
        <f t="shared" si="103"/>
        <v/>
      </c>
      <c r="L530" s="100" t="str">
        <f t="shared" si="103"/>
        <v/>
      </c>
      <c r="M530" s="100" t="str">
        <f t="shared" si="103"/>
        <v/>
      </c>
      <c r="N530" s="100" t="str">
        <f t="shared" si="103"/>
        <v/>
      </c>
      <c r="O530" s="100" t="str">
        <f t="shared" si="103"/>
        <v/>
      </c>
      <c r="P530" s="100" t="str">
        <f t="shared" si="103"/>
        <v/>
      </c>
      <c r="Q530" s="100" t="str">
        <f t="shared" si="103"/>
        <v/>
      </c>
      <c r="R530" s="100" t="str">
        <f t="shared" si="103"/>
        <v/>
      </c>
      <c r="S530" s="100" t="str">
        <f t="shared" si="103"/>
        <v/>
      </c>
      <c r="T530" s="100" t="str">
        <f t="shared" si="103"/>
        <v/>
      </c>
      <c r="U530" s="100" t="str">
        <f t="shared" si="104"/>
        <v/>
      </c>
      <c r="V530" s="100" t="str">
        <f t="shared" si="104"/>
        <v/>
      </c>
      <c r="W530" s="100" t="str">
        <f t="shared" si="104"/>
        <v/>
      </c>
      <c r="X530" s="100" t="str">
        <f t="shared" si="104"/>
        <v/>
      </c>
      <c r="Y530" s="100" t="str">
        <f t="shared" si="104"/>
        <v/>
      </c>
      <c r="Z530" s="100" t="str">
        <f t="shared" si="104"/>
        <v/>
      </c>
      <c r="AA530" s="100" t="str">
        <f t="shared" si="104"/>
        <v/>
      </c>
      <c r="AB530" s="100" t="str">
        <f t="shared" si="104"/>
        <v/>
      </c>
      <c r="AC530" s="100" t="str">
        <f t="shared" si="104"/>
        <v/>
      </c>
      <c r="AD530" s="100" t="str">
        <f t="shared" si="104"/>
        <v/>
      </c>
    </row>
    <row r="531" spans="11:30" x14ac:dyDescent="0.25">
      <c r="K531" s="100" t="str">
        <f t="shared" si="103"/>
        <v/>
      </c>
      <c r="L531" s="100" t="str">
        <f t="shared" si="103"/>
        <v/>
      </c>
      <c r="M531" s="100" t="str">
        <f t="shared" si="103"/>
        <v/>
      </c>
      <c r="N531" s="100" t="str">
        <f t="shared" si="103"/>
        <v/>
      </c>
      <c r="O531" s="100" t="str">
        <f t="shared" si="103"/>
        <v/>
      </c>
      <c r="P531" s="100" t="str">
        <f t="shared" si="103"/>
        <v/>
      </c>
      <c r="Q531" s="100" t="str">
        <f t="shared" si="103"/>
        <v/>
      </c>
      <c r="R531" s="100" t="str">
        <f t="shared" si="103"/>
        <v/>
      </c>
      <c r="S531" s="100" t="str">
        <f t="shared" si="103"/>
        <v/>
      </c>
      <c r="T531" s="100" t="str">
        <f t="shared" si="103"/>
        <v/>
      </c>
      <c r="U531" s="100" t="str">
        <f t="shared" si="104"/>
        <v/>
      </c>
      <c r="V531" s="100" t="str">
        <f t="shared" si="104"/>
        <v/>
      </c>
      <c r="W531" s="100" t="str">
        <f t="shared" si="104"/>
        <v/>
      </c>
      <c r="X531" s="100" t="str">
        <f t="shared" si="104"/>
        <v/>
      </c>
      <c r="Y531" s="100" t="str">
        <f t="shared" si="104"/>
        <v/>
      </c>
      <c r="Z531" s="100" t="str">
        <f t="shared" si="104"/>
        <v/>
      </c>
      <c r="AA531" s="100" t="str">
        <f t="shared" si="104"/>
        <v/>
      </c>
      <c r="AB531" s="100" t="str">
        <f t="shared" si="104"/>
        <v/>
      </c>
      <c r="AC531" s="100" t="str">
        <f t="shared" si="104"/>
        <v/>
      </c>
      <c r="AD531" s="100" t="str">
        <f t="shared" si="104"/>
        <v/>
      </c>
    </row>
    <row r="532" spans="11:30" x14ac:dyDescent="0.25">
      <c r="K532" s="100" t="str">
        <f t="shared" si="103"/>
        <v/>
      </c>
      <c r="L532" s="100" t="str">
        <f t="shared" si="103"/>
        <v/>
      </c>
      <c r="M532" s="100" t="str">
        <f t="shared" si="103"/>
        <v/>
      </c>
      <c r="N532" s="100" t="str">
        <f t="shared" si="103"/>
        <v/>
      </c>
      <c r="O532" s="100" t="str">
        <f t="shared" si="103"/>
        <v/>
      </c>
      <c r="P532" s="100" t="str">
        <f t="shared" si="103"/>
        <v/>
      </c>
      <c r="Q532" s="100" t="str">
        <f t="shared" si="103"/>
        <v/>
      </c>
      <c r="R532" s="100" t="str">
        <f t="shared" si="103"/>
        <v/>
      </c>
      <c r="S532" s="100" t="str">
        <f t="shared" si="103"/>
        <v/>
      </c>
      <c r="T532" s="100" t="str">
        <f t="shared" si="103"/>
        <v/>
      </c>
      <c r="U532" s="100" t="str">
        <f t="shared" si="104"/>
        <v/>
      </c>
      <c r="V532" s="100" t="str">
        <f t="shared" si="104"/>
        <v/>
      </c>
      <c r="W532" s="100" t="str">
        <f t="shared" si="104"/>
        <v/>
      </c>
      <c r="X532" s="100" t="str">
        <f t="shared" si="104"/>
        <v/>
      </c>
      <c r="Y532" s="100" t="str">
        <f t="shared" si="104"/>
        <v/>
      </c>
      <c r="Z532" s="100" t="str">
        <f t="shared" si="104"/>
        <v/>
      </c>
      <c r="AA532" s="100" t="str">
        <f t="shared" si="104"/>
        <v/>
      </c>
      <c r="AB532" s="100" t="str">
        <f t="shared" si="104"/>
        <v/>
      </c>
      <c r="AC532" s="100" t="str">
        <f t="shared" si="104"/>
        <v/>
      </c>
      <c r="AD532" s="100" t="str">
        <f t="shared" si="104"/>
        <v/>
      </c>
    </row>
    <row r="533" spans="11:30" x14ac:dyDescent="0.25">
      <c r="K533" s="100" t="str">
        <f t="shared" ref="K533:T542" si="105">IF($G533=K$11,$F533,"")</f>
        <v/>
      </c>
      <c r="L533" s="100" t="str">
        <f t="shared" si="105"/>
        <v/>
      </c>
      <c r="M533" s="100" t="str">
        <f t="shared" si="105"/>
        <v/>
      </c>
      <c r="N533" s="100" t="str">
        <f t="shared" si="105"/>
        <v/>
      </c>
      <c r="O533" s="100" t="str">
        <f t="shared" si="105"/>
        <v/>
      </c>
      <c r="P533" s="100" t="str">
        <f t="shared" si="105"/>
        <v/>
      </c>
      <c r="Q533" s="100" t="str">
        <f t="shared" si="105"/>
        <v/>
      </c>
      <c r="R533" s="100" t="str">
        <f t="shared" si="105"/>
        <v/>
      </c>
      <c r="S533" s="100" t="str">
        <f t="shared" si="105"/>
        <v/>
      </c>
      <c r="T533" s="100" t="str">
        <f t="shared" si="105"/>
        <v/>
      </c>
      <c r="U533" s="100" t="str">
        <f t="shared" ref="U533:AD542" si="106">IF($G533=U$11,$F533,"")</f>
        <v/>
      </c>
      <c r="V533" s="100" t="str">
        <f t="shared" si="106"/>
        <v/>
      </c>
      <c r="W533" s="100" t="str">
        <f t="shared" si="106"/>
        <v/>
      </c>
      <c r="X533" s="100" t="str">
        <f t="shared" si="106"/>
        <v/>
      </c>
      <c r="Y533" s="100" t="str">
        <f t="shared" si="106"/>
        <v/>
      </c>
      <c r="Z533" s="100" t="str">
        <f t="shared" si="106"/>
        <v/>
      </c>
      <c r="AA533" s="100" t="str">
        <f t="shared" si="106"/>
        <v/>
      </c>
      <c r="AB533" s="100" t="str">
        <f t="shared" si="106"/>
        <v/>
      </c>
      <c r="AC533" s="100" t="str">
        <f t="shared" si="106"/>
        <v/>
      </c>
      <c r="AD533" s="100" t="str">
        <f t="shared" si="106"/>
        <v/>
      </c>
    </row>
    <row r="534" spans="11:30" x14ac:dyDescent="0.25">
      <c r="K534" s="100" t="str">
        <f t="shared" si="105"/>
        <v/>
      </c>
      <c r="L534" s="100" t="str">
        <f t="shared" si="105"/>
        <v/>
      </c>
      <c r="M534" s="100" t="str">
        <f t="shared" si="105"/>
        <v/>
      </c>
      <c r="N534" s="100" t="str">
        <f t="shared" si="105"/>
        <v/>
      </c>
      <c r="O534" s="100" t="str">
        <f t="shared" si="105"/>
        <v/>
      </c>
      <c r="P534" s="100" t="str">
        <f t="shared" si="105"/>
        <v/>
      </c>
      <c r="Q534" s="100" t="str">
        <f t="shared" si="105"/>
        <v/>
      </c>
      <c r="R534" s="100" t="str">
        <f t="shared" si="105"/>
        <v/>
      </c>
      <c r="S534" s="100" t="str">
        <f t="shared" si="105"/>
        <v/>
      </c>
      <c r="T534" s="100" t="str">
        <f t="shared" si="105"/>
        <v/>
      </c>
      <c r="U534" s="100" t="str">
        <f t="shared" si="106"/>
        <v/>
      </c>
      <c r="V534" s="100" t="str">
        <f t="shared" si="106"/>
        <v/>
      </c>
      <c r="W534" s="100" t="str">
        <f t="shared" si="106"/>
        <v/>
      </c>
      <c r="X534" s="100" t="str">
        <f t="shared" si="106"/>
        <v/>
      </c>
      <c r="Y534" s="100" t="str">
        <f t="shared" si="106"/>
        <v/>
      </c>
      <c r="Z534" s="100" t="str">
        <f t="shared" si="106"/>
        <v/>
      </c>
      <c r="AA534" s="100" t="str">
        <f t="shared" si="106"/>
        <v/>
      </c>
      <c r="AB534" s="100" t="str">
        <f t="shared" si="106"/>
        <v/>
      </c>
      <c r="AC534" s="100" t="str">
        <f t="shared" si="106"/>
        <v/>
      </c>
      <c r="AD534" s="100" t="str">
        <f t="shared" si="106"/>
        <v/>
      </c>
    </row>
    <row r="535" spans="11:30" x14ac:dyDescent="0.25">
      <c r="K535" s="100" t="str">
        <f t="shared" si="105"/>
        <v/>
      </c>
      <c r="L535" s="100" t="str">
        <f t="shared" si="105"/>
        <v/>
      </c>
      <c r="M535" s="100" t="str">
        <f t="shared" si="105"/>
        <v/>
      </c>
      <c r="N535" s="100" t="str">
        <f t="shared" si="105"/>
        <v/>
      </c>
      <c r="O535" s="100" t="str">
        <f t="shared" si="105"/>
        <v/>
      </c>
      <c r="P535" s="100" t="str">
        <f t="shared" si="105"/>
        <v/>
      </c>
      <c r="Q535" s="100" t="str">
        <f t="shared" si="105"/>
        <v/>
      </c>
      <c r="R535" s="100" t="str">
        <f t="shared" si="105"/>
        <v/>
      </c>
      <c r="S535" s="100" t="str">
        <f t="shared" si="105"/>
        <v/>
      </c>
      <c r="T535" s="100" t="str">
        <f t="shared" si="105"/>
        <v/>
      </c>
      <c r="U535" s="100" t="str">
        <f t="shared" si="106"/>
        <v/>
      </c>
      <c r="V535" s="100" t="str">
        <f t="shared" si="106"/>
        <v/>
      </c>
      <c r="W535" s="100" t="str">
        <f t="shared" si="106"/>
        <v/>
      </c>
      <c r="X535" s="100" t="str">
        <f t="shared" si="106"/>
        <v/>
      </c>
      <c r="Y535" s="100" t="str">
        <f t="shared" si="106"/>
        <v/>
      </c>
      <c r="Z535" s="100" t="str">
        <f t="shared" si="106"/>
        <v/>
      </c>
      <c r="AA535" s="100" t="str">
        <f t="shared" si="106"/>
        <v/>
      </c>
      <c r="AB535" s="100" t="str">
        <f t="shared" si="106"/>
        <v/>
      </c>
      <c r="AC535" s="100" t="str">
        <f t="shared" si="106"/>
        <v/>
      </c>
      <c r="AD535" s="100" t="str">
        <f t="shared" si="106"/>
        <v/>
      </c>
    </row>
    <row r="536" spans="11:30" x14ac:dyDescent="0.25">
      <c r="K536" s="100" t="str">
        <f t="shared" si="105"/>
        <v/>
      </c>
      <c r="L536" s="100" t="str">
        <f t="shared" si="105"/>
        <v/>
      </c>
      <c r="M536" s="100" t="str">
        <f t="shared" si="105"/>
        <v/>
      </c>
      <c r="N536" s="100" t="str">
        <f t="shared" si="105"/>
        <v/>
      </c>
      <c r="O536" s="100" t="str">
        <f t="shared" si="105"/>
        <v/>
      </c>
      <c r="P536" s="100" t="str">
        <f t="shared" si="105"/>
        <v/>
      </c>
      <c r="Q536" s="100" t="str">
        <f t="shared" si="105"/>
        <v/>
      </c>
      <c r="R536" s="100" t="str">
        <f t="shared" si="105"/>
        <v/>
      </c>
      <c r="S536" s="100" t="str">
        <f t="shared" si="105"/>
        <v/>
      </c>
      <c r="T536" s="100" t="str">
        <f t="shared" si="105"/>
        <v/>
      </c>
      <c r="U536" s="100" t="str">
        <f t="shared" si="106"/>
        <v/>
      </c>
      <c r="V536" s="100" t="str">
        <f t="shared" si="106"/>
        <v/>
      </c>
      <c r="W536" s="100" t="str">
        <f t="shared" si="106"/>
        <v/>
      </c>
      <c r="X536" s="100" t="str">
        <f t="shared" si="106"/>
        <v/>
      </c>
      <c r="Y536" s="100" t="str">
        <f t="shared" si="106"/>
        <v/>
      </c>
      <c r="Z536" s="100" t="str">
        <f t="shared" si="106"/>
        <v/>
      </c>
      <c r="AA536" s="100" t="str">
        <f t="shared" si="106"/>
        <v/>
      </c>
      <c r="AB536" s="100" t="str">
        <f t="shared" si="106"/>
        <v/>
      </c>
      <c r="AC536" s="100" t="str">
        <f t="shared" si="106"/>
        <v/>
      </c>
      <c r="AD536" s="100" t="str">
        <f t="shared" si="106"/>
        <v/>
      </c>
    </row>
    <row r="537" spans="11:30" x14ac:dyDescent="0.25">
      <c r="K537" s="100" t="str">
        <f t="shared" si="105"/>
        <v/>
      </c>
      <c r="L537" s="100" t="str">
        <f t="shared" si="105"/>
        <v/>
      </c>
      <c r="M537" s="100" t="str">
        <f t="shared" si="105"/>
        <v/>
      </c>
      <c r="N537" s="100" t="str">
        <f t="shared" si="105"/>
        <v/>
      </c>
      <c r="O537" s="100" t="str">
        <f t="shared" si="105"/>
        <v/>
      </c>
      <c r="P537" s="100" t="str">
        <f t="shared" si="105"/>
        <v/>
      </c>
      <c r="Q537" s="100" t="str">
        <f t="shared" si="105"/>
        <v/>
      </c>
      <c r="R537" s="100" t="str">
        <f t="shared" si="105"/>
        <v/>
      </c>
      <c r="S537" s="100" t="str">
        <f t="shared" si="105"/>
        <v/>
      </c>
      <c r="T537" s="100" t="str">
        <f t="shared" si="105"/>
        <v/>
      </c>
      <c r="U537" s="100" t="str">
        <f t="shared" si="106"/>
        <v/>
      </c>
      <c r="V537" s="100" t="str">
        <f t="shared" si="106"/>
        <v/>
      </c>
      <c r="W537" s="100" t="str">
        <f t="shared" si="106"/>
        <v/>
      </c>
      <c r="X537" s="100" t="str">
        <f t="shared" si="106"/>
        <v/>
      </c>
      <c r="Y537" s="100" t="str">
        <f t="shared" si="106"/>
        <v/>
      </c>
      <c r="Z537" s="100" t="str">
        <f t="shared" si="106"/>
        <v/>
      </c>
      <c r="AA537" s="100" t="str">
        <f t="shared" si="106"/>
        <v/>
      </c>
      <c r="AB537" s="100" t="str">
        <f t="shared" si="106"/>
        <v/>
      </c>
      <c r="AC537" s="100" t="str">
        <f t="shared" si="106"/>
        <v/>
      </c>
      <c r="AD537" s="100" t="str">
        <f t="shared" si="106"/>
        <v/>
      </c>
    </row>
    <row r="538" spans="11:30" x14ac:dyDescent="0.25">
      <c r="K538" s="100" t="str">
        <f t="shared" si="105"/>
        <v/>
      </c>
      <c r="L538" s="100" t="str">
        <f t="shared" si="105"/>
        <v/>
      </c>
      <c r="M538" s="100" t="str">
        <f t="shared" si="105"/>
        <v/>
      </c>
      <c r="N538" s="100" t="str">
        <f t="shared" si="105"/>
        <v/>
      </c>
      <c r="O538" s="100" t="str">
        <f t="shared" si="105"/>
        <v/>
      </c>
      <c r="P538" s="100" t="str">
        <f t="shared" si="105"/>
        <v/>
      </c>
      <c r="Q538" s="100" t="str">
        <f t="shared" si="105"/>
        <v/>
      </c>
      <c r="R538" s="100" t="str">
        <f t="shared" si="105"/>
        <v/>
      </c>
      <c r="S538" s="100" t="str">
        <f t="shared" si="105"/>
        <v/>
      </c>
      <c r="T538" s="100" t="str">
        <f t="shared" si="105"/>
        <v/>
      </c>
      <c r="U538" s="100" t="str">
        <f t="shared" si="106"/>
        <v/>
      </c>
      <c r="V538" s="100" t="str">
        <f t="shared" si="106"/>
        <v/>
      </c>
      <c r="W538" s="100" t="str">
        <f t="shared" si="106"/>
        <v/>
      </c>
      <c r="X538" s="100" t="str">
        <f t="shared" si="106"/>
        <v/>
      </c>
      <c r="Y538" s="100" t="str">
        <f t="shared" si="106"/>
        <v/>
      </c>
      <c r="Z538" s="100" t="str">
        <f t="shared" si="106"/>
        <v/>
      </c>
      <c r="AA538" s="100" t="str">
        <f t="shared" si="106"/>
        <v/>
      </c>
      <c r="AB538" s="100" t="str">
        <f t="shared" si="106"/>
        <v/>
      </c>
      <c r="AC538" s="100" t="str">
        <f t="shared" si="106"/>
        <v/>
      </c>
      <c r="AD538" s="100" t="str">
        <f t="shared" si="106"/>
        <v/>
      </c>
    </row>
    <row r="539" spans="11:30" x14ac:dyDescent="0.25">
      <c r="K539" s="100" t="str">
        <f t="shared" si="105"/>
        <v/>
      </c>
      <c r="L539" s="100" t="str">
        <f t="shared" si="105"/>
        <v/>
      </c>
      <c r="M539" s="100" t="str">
        <f t="shared" si="105"/>
        <v/>
      </c>
      <c r="N539" s="100" t="str">
        <f t="shared" si="105"/>
        <v/>
      </c>
      <c r="O539" s="100" t="str">
        <f t="shared" si="105"/>
        <v/>
      </c>
      <c r="P539" s="100" t="str">
        <f t="shared" si="105"/>
        <v/>
      </c>
      <c r="Q539" s="100" t="str">
        <f t="shared" si="105"/>
        <v/>
      </c>
      <c r="R539" s="100" t="str">
        <f t="shared" si="105"/>
        <v/>
      </c>
      <c r="S539" s="100" t="str">
        <f t="shared" si="105"/>
        <v/>
      </c>
      <c r="T539" s="100" t="str">
        <f t="shared" si="105"/>
        <v/>
      </c>
      <c r="U539" s="100" t="str">
        <f t="shared" si="106"/>
        <v/>
      </c>
      <c r="V539" s="100" t="str">
        <f t="shared" si="106"/>
        <v/>
      </c>
      <c r="W539" s="100" t="str">
        <f t="shared" si="106"/>
        <v/>
      </c>
      <c r="X539" s="100" t="str">
        <f t="shared" si="106"/>
        <v/>
      </c>
      <c r="Y539" s="100" t="str">
        <f t="shared" si="106"/>
        <v/>
      </c>
      <c r="Z539" s="100" t="str">
        <f t="shared" si="106"/>
        <v/>
      </c>
      <c r="AA539" s="100" t="str">
        <f t="shared" si="106"/>
        <v/>
      </c>
      <c r="AB539" s="100" t="str">
        <f t="shared" si="106"/>
        <v/>
      </c>
      <c r="AC539" s="100" t="str">
        <f t="shared" si="106"/>
        <v/>
      </c>
      <c r="AD539" s="100" t="str">
        <f t="shared" si="106"/>
        <v/>
      </c>
    </row>
    <row r="540" spans="11:30" x14ac:dyDescent="0.25">
      <c r="K540" s="100" t="str">
        <f t="shared" si="105"/>
        <v/>
      </c>
      <c r="L540" s="100" t="str">
        <f t="shared" si="105"/>
        <v/>
      </c>
      <c r="M540" s="100" t="str">
        <f t="shared" si="105"/>
        <v/>
      </c>
      <c r="N540" s="100" t="str">
        <f t="shared" si="105"/>
        <v/>
      </c>
      <c r="O540" s="100" t="str">
        <f t="shared" si="105"/>
        <v/>
      </c>
      <c r="P540" s="100" t="str">
        <f t="shared" si="105"/>
        <v/>
      </c>
      <c r="Q540" s="100" t="str">
        <f t="shared" si="105"/>
        <v/>
      </c>
      <c r="R540" s="100" t="str">
        <f t="shared" si="105"/>
        <v/>
      </c>
      <c r="S540" s="100" t="str">
        <f t="shared" si="105"/>
        <v/>
      </c>
      <c r="T540" s="100" t="str">
        <f t="shared" si="105"/>
        <v/>
      </c>
      <c r="U540" s="100" t="str">
        <f t="shared" si="106"/>
        <v/>
      </c>
      <c r="V540" s="100" t="str">
        <f t="shared" si="106"/>
        <v/>
      </c>
      <c r="W540" s="100" t="str">
        <f t="shared" si="106"/>
        <v/>
      </c>
      <c r="X540" s="100" t="str">
        <f t="shared" si="106"/>
        <v/>
      </c>
      <c r="Y540" s="100" t="str">
        <f t="shared" si="106"/>
        <v/>
      </c>
      <c r="Z540" s="100" t="str">
        <f t="shared" si="106"/>
        <v/>
      </c>
      <c r="AA540" s="100" t="str">
        <f t="shared" si="106"/>
        <v/>
      </c>
      <c r="AB540" s="100" t="str">
        <f t="shared" si="106"/>
        <v/>
      </c>
      <c r="AC540" s="100" t="str">
        <f t="shared" si="106"/>
        <v/>
      </c>
      <c r="AD540" s="100" t="str">
        <f t="shared" si="106"/>
        <v/>
      </c>
    </row>
    <row r="541" spans="11:30" x14ac:dyDescent="0.25">
      <c r="K541" s="100" t="str">
        <f t="shared" si="105"/>
        <v/>
      </c>
      <c r="L541" s="100" t="str">
        <f t="shared" si="105"/>
        <v/>
      </c>
      <c r="M541" s="100" t="str">
        <f t="shared" si="105"/>
        <v/>
      </c>
      <c r="N541" s="100" t="str">
        <f t="shared" si="105"/>
        <v/>
      </c>
      <c r="O541" s="100" t="str">
        <f t="shared" si="105"/>
        <v/>
      </c>
      <c r="P541" s="100" t="str">
        <f t="shared" si="105"/>
        <v/>
      </c>
      <c r="Q541" s="100" t="str">
        <f t="shared" si="105"/>
        <v/>
      </c>
      <c r="R541" s="100" t="str">
        <f t="shared" si="105"/>
        <v/>
      </c>
      <c r="S541" s="100" t="str">
        <f t="shared" si="105"/>
        <v/>
      </c>
      <c r="T541" s="100" t="str">
        <f t="shared" si="105"/>
        <v/>
      </c>
      <c r="U541" s="100" t="str">
        <f t="shared" si="106"/>
        <v/>
      </c>
      <c r="V541" s="100" t="str">
        <f t="shared" si="106"/>
        <v/>
      </c>
      <c r="W541" s="100" t="str">
        <f t="shared" si="106"/>
        <v/>
      </c>
      <c r="X541" s="100" t="str">
        <f t="shared" si="106"/>
        <v/>
      </c>
      <c r="Y541" s="100" t="str">
        <f t="shared" si="106"/>
        <v/>
      </c>
      <c r="Z541" s="100" t="str">
        <f t="shared" si="106"/>
        <v/>
      </c>
      <c r="AA541" s="100" t="str">
        <f t="shared" si="106"/>
        <v/>
      </c>
      <c r="AB541" s="100" t="str">
        <f t="shared" si="106"/>
        <v/>
      </c>
      <c r="AC541" s="100" t="str">
        <f t="shared" si="106"/>
        <v/>
      </c>
      <c r="AD541" s="100" t="str">
        <f t="shared" si="106"/>
        <v/>
      </c>
    </row>
    <row r="542" spans="11:30" x14ac:dyDescent="0.25">
      <c r="K542" s="100" t="str">
        <f t="shared" si="105"/>
        <v/>
      </c>
      <c r="L542" s="100" t="str">
        <f t="shared" si="105"/>
        <v/>
      </c>
      <c r="M542" s="100" t="str">
        <f t="shared" si="105"/>
        <v/>
      </c>
      <c r="N542" s="100" t="str">
        <f t="shared" si="105"/>
        <v/>
      </c>
      <c r="O542" s="100" t="str">
        <f t="shared" si="105"/>
        <v/>
      </c>
      <c r="P542" s="100" t="str">
        <f t="shared" si="105"/>
        <v/>
      </c>
      <c r="Q542" s="100" t="str">
        <f t="shared" si="105"/>
        <v/>
      </c>
      <c r="R542" s="100" t="str">
        <f t="shared" si="105"/>
        <v/>
      </c>
      <c r="S542" s="100" t="str">
        <f t="shared" si="105"/>
        <v/>
      </c>
      <c r="T542" s="100" t="str">
        <f t="shared" si="105"/>
        <v/>
      </c>
      <c r="U542" s="100" t="str">
        <f t="shared" si="106"/>
        <v/>
      </c>
      <c r="V542" s="100" t="str">
        <f t="shared" si="106"/>
        <v/>
      </c>
      <c r="W542" s="100" t="str">
        <f t="shared" si="106"/>
        <v/>
      </c>
      <c r="X542" s="100" t="str">
        <f t="shared" si="106"/>
        <v/>
      </c>
      <c r="Y542" s="100" t="str">
        <f t="shared" si="106"/>
        <v/>
      </c>
      <c r="Z542" s="100" t="str">
        <f t="shared" si="106"/>
        <v/>
      </c>
      <c r="AA542" s="100" t="str">
        <f t="shared" si="106"/>
        <v/>
      </c>
      <c r="AB542" s="100" t="str">
        <f t="shared" si="106"/>
        <v/>
      </c>
      <c r="AC542" s="100" t="str">
        <f t="shared" si="106"/>
        <v/>
      </c>
      <c r="AD542" s="100" t="str">
        <f t="shared" si="106"/>
        <v/>
      </c>
    </row>
    <row r="543" spans="11:30" x14ac:dyDescent="0.25">
      <c r="K543" s="100" t="str">
        <f t="shared" ref="K543:T552" si="107">IF($G543=K$11,$F543,"")</f>
        <v/>
      </c>
      <c r="L543" s="100" t="str">
        <f t="shared" si="107"/>
        <v/>
      </c>
      <c r="M543" s="100" t="str">
        <f t="shared" si="107"/>
        <v/>
      </c>
      <c r="N543" s="100" t="str">
        <f t="shared" si="107"/>
        <v/>
      </c>
      <c r="O543" s="100" t="str">
        <f t="shared" si="107"/>
        <v/>
      </c>
      <c r="P543" s="100" t="str">
        <f t="shared" si="107"/>
        <v/>
      </c>
      <c r="Q543" s="100" t="str">
        <f t="shared" si="107"/>
        <v/>
      </c>
      <c r="R543" s="100" t="str">
        <f t="shared" si="107"/>
        <v/>
      </c>
      <c r="S543" s="100" t="str">
        <f t="shared" si="107"/>
        <v/>
      </c>
      <c r="T543" s="100" t="str">
        <f t="shared" si="107"/>
        <v/>
      </c>
      <c r="U543" s="100" t="str">
        <f t="shared" ref="U543:AD552" si="108">IF($G543=U$11,$F543,"")</f>
        <v/>
      </c>
      <c r="V543" s="100" t="str">
        <f t="shared" si="108"/>
        <v/>
      </c>
      <c r="W543" s="100" t="str">
        <f t="shared" si="108"/>
        <v/>
      </c>
      <c r="X543" s="100" t="str">
        <f t="shared" si="108"/>
        <v/>
      </c>
      <c r="Y543" s="100" t="str">
        <f t="shared" si="108"/>
        <v/>
      </c>
      <c r="Z543" s="100" t="str">
        <f t="shared" si="108"/>
        <v/>
      </c>
      <c r="AA543" s="100" t="str">
        <f t="shared" si="108"/>
        <v/>
      </c>
      <c r="AB543" s="100" t="str">
        <f t="shared" si="108"/>
        <v/>
      </c>
      <c r="AC543" s="100" t="str">
        <f t="shared" si="108"/>
        <v/>
      </c>
      <c r="AD543" s="100" t="str">
        <f t="shared" si="108"/>
        <v/>
      </c>
    </row>
    <row r="544" spans="11:30" x14ac:dyDescent="0.25">
      <c r="K544" s="100" t="str">
        <f t="shared" si="107"/>
        <v/>
      </c>
      <c r="L544" s="100" t="str">
        <f t="shared" si="107"/>
        <v/>
      </c>
      <c r="M544" s="100" t="str">
        <f t="shared" si="107"/>
        <v/>
      </c>
      <c r="N544" s="100" t="str">
        <f t="shared" si="107"/>
        <v/>
      </c>
      <c r="O544" s="100" t="str">
        <f t="shared" si="107"/>
        <v/>
      </c>
      <c r="P544" s="100" t="str">
        <f t="shared" si="107"/>
        <v/>
      </c>
      <c r="Q544" s="100" t="str">
        <f t="shared" si="107"/>
        <v/>
      </c>
      <c r="R544" s="100" t="str">
        <f t="shared" si="107"/>
        <v/>
      </c>
      <c r="S544" s="100" t="str">
        <f t="shared" si="107"/>
        <v/>
      </c>
      <c r="T544" s="100" t="str">
        <f t="shared" si="107"/>
        <v/>
      </c>
      <c r="U544" s="100" t="str">
        <f t="shared" si="108"/>
        <v/>
      </c>
      <c r="V544" s="100" t="str">
        <f t="shared" si="108"/>
        <v/>
      </c>
      <c r="W544" s="100" t="str">
        <f t="shared" si="108"/>
        <v/>
      </c>
      <c r="X544" s="100" t="str">
        <f t="shared" si="108"/>
        <v/>
      </c>
      <c r="Y544" s="100" t="str">
        <f t="shared" si="108"/>
        <v/>
      </c>
      <c r="Z544" s="100" t="str">
        <f t="shared" si="108"/>
        <v/>
      </c>
      <c r="AA544" s="100" t="str">
        <f t="shared" si="108"/>
        <v/>
      </c>
      <c r="AB544" s="100" t="str">
        <f t="shared" si="108"/>
        <v/>
      </c>
      <c r="AC544" s="100" t="str">
        <f t="shared" si="108"/>
        <v/>
      </c>
      <c r="AD544" s="100" t="str">
        <f t="shared" si="108"/>
        <v/>
      </c>
    </row>
    <row r="545" spans="11:30" x14ac:dyDescent="0.25">
      <c r="K545" s="100" t="str">
        <f t="shared" si="107"/>
        <v/>
      </c>
      <c r="L545" s="100" t="str">
        <f t="shared" si="107"/>
        <v/>
      </c>
      <c r="M545" s="100" t="str">
        <f t="shared" si="107"/>
        <v/>
      </c>
      <c r="N545" s="100" t="str">
        <f t="shared" si="107"/>
        <v/>
      </c>
      <c r="O545" s="100" t="str">
        <f t="shared" si="107"/>
        <v/>
      </c>
      <c r="P545" s="100" t="str">
        <f t="shared" si="107"/>
        <v/>
      </c>
      <c r="Q545" s="100" t="str">
        <f t="shared" si="107"/>
        <v/>
      </c>
      <c r="R545" s="100" t="str">
        <f t="shared" si="107"/>
        <v/>
      </c>
      <c r="S545" s="100" t="str">
        <f t="shared" si="107"/>
        <v/>
      </c>
      <c r="T545" s="100" t="str">
        <f t="shared" si="107"/>
        <v/>
      </c>
      <c r="U545" s="100" t="str">
        <f t="shared" si="108"/>
        <v/>
      </c>
      <c r="V545" s="100" t="str">
        <f t="shared" si="108"/>
        <v/>
      </c>
      <c r="W545" s="100" t="str">
        <f t="shared" si="108"/>
        <v/>
      </c>
      <c r="X545" s="100" t="str">
        <f t="shared" si="108"/>
        <v/>
      </c>
      <c r="Y545" s="100" t="str">
        <f t="shared" si="108"/>
        <v/>
      </c>
      <c r="Z545" s="100" t="str">
        <f t="shared" si="108"/>
        <v/>
      </c>
      <c r="AA545" s="100" t="str">
        <f t="shared" si="108"/>
        <v/>
      </c>
      <c r="AB545" s="100" t="str">
        <f t="shared" si="108"/>
        <v/>
      </c>
      <c r="AC545" s="100" t="str">
        <f t="shared" si="108"/>
        <v/>
      </c>
      <c r="AD545" s="100" t="str">
        <f t="shared" si="108"/>
        <v/>
      </c>
    </row>
    <row r="546" spans="11:30" x14ac:dyDescent="0.25">
      <c r="K546" s="100" t="str">
        <f t="shared" si="107"/>
        <v/>
      </c>
      <c r="L546" s="100" t="str">
        <f t="shared" si="107"/>
        <v/>
      </c>
      <c r="M546" s="100" t="str">
        <f t="shared" si="107"/>
        <v/>
      </c>
      <c r="N546" s="100" t="str">
        <f t="shared" si="107"/>
        <v/>
      </c>
      <c r="O546" s="100" t="str">
        <f t="shared" si="107"/>
        <v/>
      </c>
      <c r="P546" s="100" t="str">
        <f t="shared" si="107"/>
        <v/>
      </c>
      <c r="Q546" s="100" t="str">
        <f t="shared" si="107"/>
        <v/>
      </c>
      <c r="R546" s="100" t="str">
        <f t="shared" si="107"/>
        <v/>
      </c>
      <c r="S546" s="100" t="str">
        <f t="shared" si="107"/>
        <v/>
      </c>
      <c r="T546" s="100" t="str">
        <f t="shared" si="107"/>
        <v/>
      </c>
      <c r="U546" s="100" t="str">
        <f t="shared" si="108"/>
        <v/>
      </c>
      <c r="V546" s="100" t="str">
        <f t="shared" si="108"/>
        <v/>
      </c>
      <c r="W546" s="100" t="str">
        <f t="shared" si="108"/>
        <v/>
      </c>
      <c r="X546" s="100" t="str">
        <f t="shared" si="108"/>
        <v/>
      </c>
      <c r="Y546" s="100" t="str">
        <f t="shared" si="108"/>
        <v/>
      </c>
      <c r="Z546" s="100" t="str">
        <f t="shared" si="108"/>
        <v/>
      </c>
      <c r="AA546" s="100" t="str">
        <f t="shared" si="108"/>
        <v/>
      </c>
      <c r="AB546" s="100" t="str">
        <f t="shared" si="108"/>
        <v/>
      </c>
      <c r="AC546" s="100" t="str">
        <f t="shared" si="108"/>
        <v/>
      </c>
      <c r="AD546" s="100" t="str">
        <f t="shared" si="108"/>
        <v/>
      </c>
    </row>
    <row r="547" spans="11:30" x14ac:dyDescent="0.25">
      <c r="K547" s="100" t="str">
        <f t="shared" si="107"/>
        <v/>
      </c>
      <c r="L547" s="100" t="str">
        <f t="shared" si="107"/>
        <v/>
      </c>
      <c r="M547" s="100" t="str">
        <f t="shared" si="107"/>
        <v/>
      </c>
      <c r="N547" s="100" t="str">
        <f t="shared" si="107"/>
        <v/>
      </c>
      <c r="O547" s="100" t="str">
        <f t="shared" si="107"/>
        <v/>
      </c>
      <c r="P547" s="100" t="str">
        <f t="shared" si="107"/>
        <v/>
      </c>
      <c r="Q547" s="100" t="str">
        <f t="shared" si="107"/>
        <v/>
      </c>
      <c r="R547" s="100" t="str">
        <f t="shared" si="107"/>
        <v/>
      </c>
      <c r="S547" s="100" t="str">
        <f t="shared" si="107"/>
        <v/>
      </c>
      <c r="T547" s="100" t="str">
        <f t="shared" si="107"/>
        <v/>
      </c>
      <c r="U547" s="100" t="str">
        <f t="shared" si="108"/>
        <v/>
      </c>
      <c r="V547" s="100" t="str">
        <f t="shared" si="108"/>
        <v/>
      </c>
      <c r="W547" s="100" t="str">
        <f t="shared" si="108"/>
        <v/>
      </c>
      <c r="X547" s="100" t="str">
        <f t="shared" si="108"/>
        <v/>
      </c>
      <c r="Y547" s="100" t="str">
        <f t="shared" si="108"/>
        <v/>
      </c>
      <c r="Z547" s="100" t="str">
        <f t="shared" si="108"/>
        <v/>
      </c>
      <c r="AA547" s="100" t="str">
        <f t="shared" si="108"/>
        <v/>
      </c>
      <c r="AB547" s="100" t="str">
        <f t="shared" si="108"/>
        <v/>
      </c>
      <c r="AC547" s="100" t="str">
        <f t="shared" si="108"/>
        <v/>
      </c>
      <c r="AD547" s="100" t="str">
        <f t="shared" si="108"/>
        <v/>
      </c>
    </row>
    <row r="548" spans="11:30" x14ac:dyDescent="0.25">
      <c r="K548" s="100" t="str">
        <f t="shared" si="107"/>
        <v/>
      </c>
      <c r="L548" s="100" t="str">
        <f t="shared" si="107"/>
        <v/>
      </c>
      <c r="M548" s="100" t="str">
        <f t="shared" si="107"/>
        <v/>
      </c>
      <c r="N548" s="100" t="str">
        <f t="shared" si="107"/>
        <v/>
      </c>
      <c r="O548" s="100" t="str">
        <f t="shared" si="107"/>
        <v/>
      </c>
      <c r="P548" s="100" t="str">
        <f t="shared" si="107"/>
        <v/>
      </c>
      <c r="Q548" s="100" t="str">
        <f t="shared" si="107"/>
        <v/>
      </c>
      <c r="R548" s="100" t="str">
        <f t="shared" si="107"/>
        <v/>
      </c>
      <c r="S548" s="100" t="str">
        <f t="shared" si="107"/>
        <v/>
      </c>
      <c r="T548" s="100" t="str">
        <f t="shared" si="107"/>
        <v/>
      </c>
      <c r="U548" s="100" t="str">
        <f t="shared" si="108"/>
        <v/>
      </c>
      <c r="V548" s="100" t="str">
        <f t="shared" si="108"/>
        <v/>
      </c>
      <c r="W548" s="100" t="str">
        <f t="shared" si="108"/>
        <v/>
      </c>
      <c r="X548" s="100" t="str">
        <f t="shared" si="108"/>
        <v/>
      </c>
      <c r="Y548" s="100" t="str">
        <f t="shared" si="108"/>
        <v/>
      </c>
      <c r="Z548" s="100" t="str">
        <f t="shared" si="108"/>
        <v/>
      </c>
      <c r="AA548" s="100" t="str">
        <f t="shared" si="108"/>
        <v/>
      </c>
      <c r="AB548" s="100" t="str">
        <f t="shared" si="108"/>
        <v/>
      </c>
      <c r="AC548" s="100" t="str">
        <f t="shared" si="108"/>
        <v/>
      </c>
      <c r="AD548" s="100" t="str">
        <f t="shared" si="108"/>
        <v/>
      </c>
    </row>
    <row r="549" spans="11:30" x14ac:dyDescent="0.25">
      <c r="K549" s="100" t="str">
        <f t="shared" si="107"/>
        <v/>
      </c>
      <c r="L549" s="100" t="str">
        <f t="shared" si="107"/>
        <v/>
      </c>
      <c r="M549" s="100" t="str">
        <f t="shared" si="107"/>
        <v/>
      </c>
      <c r="N549" s="100" t="str">
        <f t="shared" si="107"/>
        <v/>
      </c>
      <c r="O549" s="100" t="str">
        <f t="shared" si="107"/>
        <v/>
      </c>
      <c r="P549" s="100" t="str">
        <f t="shared" si="107"/>
        <v/>
      </c>
      <c r="Q549" s="100" t="str">
        <f t="shared" si="107"/>
        <v/>
      </c>
      <c r="R549" s="100" t="str">
        <f t="shared" si="107"/>
        <v/>
      </c>
      <c r="S549" s="100" t="str">
        <f t="shared" si="107"/>
        <v/>
      </c>
      <c r="T549" s="100" t="str">
        <f t="shared" si="107"/>
        <v/>
      </c>
      <c r="U549" s="100" t="str">
        <f t="shared" si="108"/>
        <v/>
      </c>
      <c r="V549" s="100" t="str">
        <f t="shared" si="108"/>
        <v/>
      </c>
      <c r="W549" s="100" t="str">
        <f t="shared" si="108"/>
        <v/>
      </c>
      <c r="X549" s="100" t="str">
        <f t="shared" si="108"/>
        <v/>
      </c>
      <c r="Y549" s="100" t="str">
        <f t="shared" si="108"/>
        <v/>
      </c>
      <c r="Z549" s="100" t="str">
        <f t="shared" si="108"/>
        <v/>
      </c>
      <c r="AA549" s="100" t="str">
        <f t="shared" si="108"/>
        <v/>
      </c>
      <c r="AB549" s="100" t="str">
        <f t="shared" si="108"/>
        <v/>
      </c>
      <c r="AC549" s="100" t="str">
        <f t="shared" si="108"/>
        <v/>
      </c>
      <c r="AD549" s="100" t="str">
        <f t="shared" si="108"/>
        <v/>
      </c>
    </row>
    <row r="550" spans="11:30" x14ac:dyDescent="0.25">
      <c r="K550" s="100" t="str">
        <f t="shared" si="107"/>
        <v/>
      </c>
      <c r="L550" s="100" t="str">
        <f t="shared" si="107"/>
        <v/>
      </c>
      <c r="M550" s="100" t="str">
        <f t="shared" si="107"/>
        <v/>
      </c>
      <c r="N550" s="100" t="str">
        <f t="shared" si="107"/>
        <v/>
      </c>
      <c r="O550" s="100" t="str">
        <f t="shared" si="107"/>
        <v/>
      </c>
      <c r="P550" s="100" t="str">
        <f t="shared" si="107"/>
        <v/>
      </c>
      <c r="Q550" s="100" t="str">
        <f t="shared" si="107"/>
        <v/>
      </c>
      <c r="R550" s="100" t="str">
        <f t="shared" si="107"/>
        <v/>
      </c>
      <c r="S550" s="100" t="str">
        <f t="shared" si="107"/>
        <v/>
      </c>
      <c r="T550" s="100" t="str">
        <f t="shared" si="107"/>
        <v/>
      </c>
      <c r="U550" s="100" t="str">
        <f t="shared" si="108"/>
        <v/>
      </c>
      <c r="V550" s="100" t="str">
        <f t="shared" si="108"/>
        <v/>
      </c>
      <c r="W550" s="100" t="str">
        <f t="shared" si="108"/>
        <v/>
      </c>
      <c r="X550" s="100" t="str">
        <f t="shared" si="108"/>
        <v/>
      </c>
      <c r="Y550" s="100" t="str">
        <f t="shared" si="108"/>
        <v/>
      </c>
      <c r="Z550" s="100" t="str">
        <f t="shared" si="108"/>
        <v/>
      </c>
      <c r="AA550" s="100" t="str">
        <f t="shared" si="108"/>
        <v/>
      </c>
      <c r="AB550" s="100" t="str">
        <f t="shared" si="108"/>
        <v/>
      </c>
      <c r="AC550" s="100" t="str">
        <f t="shared" si="108"/>
        <v/>
      </c>
      <c r="AD550" s="100" t="str">
        <f t="shared" si="108"/>
        <v/>
      </c>
    </row>
    <row r="551" spans="11:30" x14ac:dyDescent="0.25">
      <c r="K551" s="100" t="str">
        <f t="shared" si="107"/>
        <v/>
      </c>
      <c r="L551" s="100" t="str">
        <f t="shared" si="107"/>
        <v/>
      </c>
      <c r="M551" s="100" t="str">
        <f t="shared" si="107"/>
        <v/>
      </c>
      <c r="N551" s="100" t="str">
        <f t="shared" si="107"/>
        <v/>
      </c>
      <c r="O551" s="100" t="str">
        <f t="shared" si="107"/>
        <v/>
      </c>
      <c r="P551" s="100" t="str">
        <f t="shared" si="107"/>
        <v/>
      </c>
      <c r="Q551" s="100" t="str">
        <f t="shared" si="107"/>
        <v/>
      </c>
      <c r="R551" s="100" t="str">
        <f t="shared" si="107"/>
        <v/>
      </c>
      <c r="S551" s="100" t="str">
        <f t="shared" si="107"/>
        <v/>
      </c>
      <c r="T551" s="100" t="str">
        <f t="shared" si="107"/>
        <v/>
      </c>
      <c r="U551" s="100" t="str">
        <f t="shared" si="108"/>
        <v/>
      </c>
      <c r="V551" s="100" t="str">
        <f t="shared" si="108"/>
        <v/>
      </c>
      <c r="W551" s="100" t="str">
        <f t="shared" si="108"/>
        <v/>
      </c>
      <c r="X551" s="100" t="str">
        <f t="shared" si="108"/>
        <v/>
      </c>
      <c r="Y551" s="100" t="str">
        <f t="shared" si="108"/>
        <v/>
      </c>
      <c r="Z551" s="100" t="str">
        <f t="shared" si="108"/>
        <v/>
      </c>
      <c r="AA551" s="100" t="str">
        <f t="shared" si="108"/>
        <v/>
      </c>
      <c r="AB551" s="100" t="str">
        <f t="shared" si="108"/>
        <v/>
      </c>
      <c r="AC551" s="100" t="str">
        <f t="shared" si="108"/>
        <v/>
      </c>
      <c r="AD551" s="100" t="str">
        <f t="shared" si="108"/>
        <v/>
      </c>
    </row>
    <row r="552" spans="11:30" x14ac:dyDescent="0.25">
      <c r="K552" s="100" t="str">
        <f t="shared" si="107"/>
        <v/>
      </c>
      <c r="L552" s="100" t="str">
        <f t="shared" si="107"/>
        <v/>
      </c>
      <c r="M552" s="100" t="str">
        <f t="shared" si="107"/>
        <v/>
      </c>
      <c r="N552" s="100" t="str">
        <f t="shared" si="107"/>
        <v/>
      </c>
      <c r="O552" s="100" t="str">
        <f t="shared" si="107"/>
        <v/>
      </c>
      <c r="P552" s="100" t="str">
        <f t="shared" si="107"/>
        <v/>
      </c>
      <c r="Q552" s="100" t="str">
        <f t="shared" si="107"/>
        <v/>
      </c>
      <c r="R552" s="100" t="str">
        <f t="shared" si="107"/>
        <v/>
      </c>
      <c r="S552" s="100" t="str">
        <f t="shared" si="107"/>
        <v/>
      </c>
      <c r="T552" s="100" t="str">
        <f t="shared" si="107"/>
        <v/>
      </c>
      <c r="U552" s="100" t="str">
        <f t="shared" si="108"/>
        <v/>
      </c>
      <c r="V552" s="100" t="str">
        <f t="shared" si="108"/>
        <v/>
      </c>
      <c r="W552" s="100" t="str">
        <f t="shared" si="108"/>
        <v/>
      </c>
      <c r="X552" s="100" t="str">
        <f t="shared" si="108"/>
        <v/>
      </c>
      <c r="Y552" s="100" t="str">
        <f t="shared" si="108"/>
        <v/>
      </c>
      <c r="Z552" s="100" t="str">
        <f t="shared" si="108"/>
        <v/>
      </c>
      <c r="AA552" s="100" t="str">
        <f t="shared" si="108"/>
        <v/>
      </c>
      <c r="AB552" s="100" t="str">
        <f t="shared" si="108"/>
        <v/>
      </c>
      <c r="AC552" s="100" t="str">
        <f t="shared" si="108"/>
        <v/>
      </c>
      <c r="AD552" s="100" t="str">
        <f t="shared" si="108"/>
        <v/>
      </c>
    </row>
    <row r="553" spans="11:30" x14ac:dyDescent="0.25">
      <c r="K553" s="100" t="str">
        <f t="shared" ref="K553:T562" si="109">IF($G553=K$11,$F553,"")</f>
        <v/>
      </c>
      <c r="L553" s="100" t="str">
        <f t="shared" si="109"/>
        <v/>
      </c>
      <c r="M553" s="100" t="str">
        <f t="shared" si="109"/>
        <v/>
      </c>
      <c r="N553" s="100" t="str">
        <f t="shared" si="109"/>
        <v/>
      </c>
      <c r="O553" s="100" t="str">
        <f t="shared" si="109"/>
        <v/>
      </c>
      <c r="P553" s="100" t="str">
        <f t="shared" si="109"/>
        <v/>
      </c>
      <c r="Q553" s="100" t="str">
        <f t="shared" si="109"/>
        <v/>
      </c>
      <c r="R553" s="100" t="str">
        <f t="shared" si="109"/>
        <v/>
      </c>
      <c r="S553" s="100" t="str">
        <f t="shared" si="109"/>
        <v/>
      </c>
      <c r="T553" s="100" t="str">
        <f t="shared" si="109"/>
        <v/>
      </c>
      <c r="U553" s="100" t="str">
        <f t="shared" ref="U553:AD562" si="110">IF($G553=U$11,$F553,"")</f>
        <v/>
      </c>
      <c r="V553" s="100" t="str">
        <f t="shared" si="110"/>
        <v/>
      </c>
      <c r="W553" s="100" t="str">
        <f t="shared" si="110"/>
        <v/>
      </c>
      <c r="X553" s="100" t="str">
        <f t="shared" si="110"/>
        <v/>
      </c>
      <c r="Y553" s="100" t="str">
        <f t="shared" si="110"/>
        <v/>
      </c>
      <c r="Z553" s="100" t="str">
        <f t="shared" si="110"/>
        <v/>
      </c>
      <c r="AA553" s="100" t="str">
        <f t="shared" si="110"/>
        <v/>
      </c>
      <c r="AB553" s="100" t="str">
        <f t="shared" si="110"/>
        <v/>
      </c>
      <c r="AC553" s="100" t="str">
        <f t="shared" si="110"/>
        <v/>
      </c>
      <c r="AD553" s="100" t="str">
        <f t="shared" si="110"/>
        <v/>
      </c>
    </row>
    <row r="554" spans="11:30" x14ac:dyDescent="0.25">
      <c r="K554" s="100" t="str">
        <f t="shared" si="109"/>
        <v/>
      </c>
      <c r="L554" s="100" t="str">
        <f t="shared" si="109"/>
        <v/>
      </c>
      <c r="M554" s="100" t="str">
        <f t="shared" si="109"/>
        <v/>
      </c>
      <c r="N554" s="100" t="str">
        <f t="shared" si="109"/>
        <v/>
      </c>
      <c r="O554" s="100" t="str">
        <f t="shared" si="109"/>
        <v/>
      </c>
      <c r="P554" s="100" t="str">
        <f t="shared" si="109"/>
        <v/>
      </c>
      <c r="Q554" s="100" t="str">
        <f t="shared" si="109"/>
        <v/>
      </c>
      <c r="R554" s="100" t="str">
        <f t="shared" si="109"/>
        <v/>
      </c>
      <c r="S554" s="100" t="str">
        <f t="shared" si="109"/>
        <v/>
      </c>
      <c r="T554" s="100" t="str">
        <f t="shared" si="109"/>
        <v/>
      </c>
      <c r="U554" s="100" t="str">
        <f t="shared" si="110"/>
        <v/>
      </c>
      <c r="V554" s="100" t="str">
        <f t="shared" si="110"/>
        <v/>
      </c>
      <c r="W554" s="100" t="str">
        <f t="shared" si="110"/>
        <v/>
      </c>
      <c r="X554" s="100" t="str">
        <f t="shared" si="110"/>
        <v/>
      </c>
      <c r="Y554" s="100" t="str">
        <f t="shared" si="110"/>
        <v/>
      </c>
      <c r="Z554" s="100" t="str">
        <f t="shared" si="110"/>
        <v/>
      </c>
      <c r="AA554" s="100" t="str">
        <f t="shared" si="110"/>
        <v/>
      </c>
      <c r="AB554" s="100" t="str">
        <f t="shared" si="110"/>
        <v/>
      </c>
      <c r="AC554" s="100" t="str">
        <f t="shared" si="110"/>
        <v/>
      </c>
      <c r="AD554" s="100" t="str">
        <f t="shared" si="110"/>
        <v/>
      </c>
    </row>
    <row r="555" spans="11:30" x14ac:dyDescent="0.25">
      <c r="K555" s="100" t="str">
        <f t="shared" si="109"/>
        <v/>
      </c>
      <c r="L555" s="100" t="str">
        <f t="shared" si="109"/>
        <v/>
      </c>
      <c r="M555" s="100" t="str">
        <f t="shared" si="109"/>
        <v/>
      </c>
      <c r="N555" s="100" t="str">
        <f t="shared" si="109"/>
        <v/>
      </c>
      <c r="O555" s="100" t="str">
        <f t="shared" si="109"/>
        <v/>
      </c>
      <c r="P555" s="100" t="str">
        <f t="shared" si="109"/>
        <v/>
      </c>
      <c r="Q555" s="100" t="str">
        <f t="shared" si="109"/>
        <v/>
      </c>
      <c r="R555" s="100" t="str">
        <f t="shared" si="109"/>
        <v/>
      </c>
      <c r="S555" s="100" t="str">
        <f t="shared" si="109"/>
        <v/>
      </c>
      <c r="T555" s="100" t="str">
        <f t="shared" si="109"/>
        <v/>
      </c>
      <c r="U555" s="100" t="str">
        <f t="shared" si="110"/>
        <v/>
      </c>
      <c r="V555" s="100" t="str">
        <f t="shared" si="110"/>
        <v/>
      </c>
      <c r="W555" s="100" t="str">
        <f t="shared" si="110"/>
        <v/>
      </c>
      <c r="X555" s="100" t="str">
        <f t="shared" si="110"/>
        <v/>
      </c>
      <c r="Y555" s="100" t="str">
        <f t="shared" si="110"/>
        <v/>
      </c>
      <c r="Z555" s="100" t="str">
        <f t="shared" si="110"/>
        <v/>
      </c>
      <c r="AA555" s="100" t="str">
        <f t="shared" si="110"/>
        <v/>
      </c>
      <c r="AB555" s="100" t="str">
        <f t="shared" si="110"/>
        <v/>
      </c>
      <c r="AC555" s="100" t="str">
        <f t="shared" si="110"/>
        <v/>
      </c>
      <c r="AD555" s="100" t="str">
        <f t="shared" si="110"/>
        <v/>
      </c>
    </row>
    <row r="556" spans="11:30" x14ac:dyDescent="0.25">
      <c r="K556" s="100" t="str">
        <f t="shared" si="109"/>
        <v/>
      </c>
      <c r="L556" s="100" t="str">
        <f t="shared" si="109"/>
        <v/>
      </c>
      <c r="M556" s="100" t="str">
        <f t="shared" si="109"/>
        <v/>
      </c>
      <c r="N556" s="100" t="str">
        <f t="shared" si="109"/>
        <v/>
      </c>
      <c r="O556" s="100" t="str">
        <f t="shared" si="109"/>
        <v/>
      </c>
      <c r="P556" s="100" t="str">
        <f t="shared" si="109"/>
        <v/>
      </c>
      <c r="Q556" s="100" t="str">
        <f t="shared" si="109"/>
        <v/>
      </c>
      <c r="R556" s="100" t="str">
        <f t="shared" si="109"/>
        <v/>
      </c>
      <c r="S556" s="100" t="str">
        <f t="shared" si="109"/>
        <v/>
      </c>
      <c r="T556" s="100" t="str">
        <f t="shared" si="109"/>
        <v/>
      </c>
      <c r="U556" s="100" t="str">
        <f t="shared" si="110"/>
        <v/>
      </c>
      <c r="V556" s="100" t="str">
        <f t="shared" si="110"/>
        <v/>
      </c>
      <c r="W556" s="100" t="str">
        <f t="shared" si="110"/>
        <v/>
      </c>
      <c r="X556" s="100" t="str">
        <f t="shared" si="110"/>
        <v/>
      </c>
      <c r="Y556" s="100" t="str">
        <f t="shared" si="110"/>
        <v/>
      </c>
      <c r="Z556" s="100" t="str">
        <f t="shared" si="110"/>
        <v/>
      </c>
      <c r="AA556" s="100" t="str">
        <f t="shared" si="110"/>
        <v/>
      </c>
      <c r="AB556" s="100" t="str">
        <f t="shared" si="110"/>
        <v/>
      </c>
      <c r="AC556" s="100" t="str">
        <f t="shared" si="110"/>
        <v/>
      </c>
      <c r="AD556" s="100" t="str">
        <f t="shared" si="110"/>
        <v/>
      </c>
    </row>
    <row r="557" spans="11:30" x14ac:dyDescent="0.25">
      <c r="K557" s="100" t="str">
        <f t="shared" si="109"/>
        <v/>
      </c>
      <c r="L557" s="100" t="str">
        <f t="shared" si="109"/>
        <v/>
      </c>
      <c r="M557" s="100" t="str">
        <f t="shared" si="109"/>
        <v/>
      </c>
      <c r="N557" s="100" t="str">
        <f t="shared" si="109"/>
        <v/>
      </c>
      <c r="O557" s="100" t="str">
        <f t="shared" si="109"/>
        <v/>
      </c>
      <c r="P557" s="100" t="str">
        <f t="shared" si="109"/>
        <v/>
      </c>
      <c r="Q557" s="100" t="str">
        <f t="shared" si="109"/>
        <v/>
      </c>
      <c r="R557" s="100" t="str">
        <f t="shared" si="109"/>
        <v/>
      </c>
      <c r="S557" s="100" t="str">
        <f t="shared" si="109"/>
        <v/>
      </c>
      <c r="T557" s="100" t="str">
        <f t="shared" si="109"/>
        <v/>
      </c>
      <c r="U557" s="100" t="str">
        <f t="shared" si="110"/>
        <v/>
      </c>
      <c r="V557" s="100" t="str">
        <f t="shared" si="110"/>
        <v/>
      </c>
      <c r="W557" s="100" t="str">
        <f t="shared" si="110"/>
        <v/>
      </c>
      <c r="X557" s="100" t="str">
        <f t="shared" si="110"/>
        <v/>
      </c>
      <c r="Y557" s="100" t="str">
        <f t="shared" si="110"/>
        <v/>
      </c>
      <c r="Z557" s="100" t="str">
        <f t="shared" si="110"/>
        <v/>
      </c>
      <c r="AA557" s="100" t="str">
        <f t="shared" si="110"/>
        <v/>
      </c>
      <c r="AB557" s="100" t="str">
        <f t="shared" si="110"/>
        <v/>
      </c>
      <c r="AC557" s="100" t="str">
        <f t="shared" si="110"/>
        <v/>
      </c>
      <c r="AD557" s="100" t="str">
        <f t="shared" si="110"/>
        <v/>
      </c>
    </row>
    <row r="558" spans="11:30" x14ac:dyDescent="0.25">
      <c r="K558" s="100" t="str">
        <f t="shared" si="109"/>
        <v/>
      </c>
      <c r="L558" s="100" t="str">
        <f t="shared" si="109"/>
        <v/>
      </c>
      <c r="M558" s="100" t="str">
        <f t="shared" si="109"/>
        <v/>
      </c>
      <c r="N558" s="100" t="str">
        <f t="shared" si="109"/>
        <v/>
      </c>
      <c r="O558" s="100" t="str">
        <f t="shared" si="109"/>
        <v/>
      </c>
      <c r="P558" s="100" t="str">
        <f t="shared" si="109"/>
        <v/>
      </c>
      <c r="Q558" s="100" t="str">
        <f t="shared" si="109"/>
        <v/>
      </c>
      <c r="R558" s="100" t="str">
        <f t="shared" si="109"/>
        <v/>
      </c>
      <c r="S558" s="100" t="str">
        <f t="shared" si="109"/>
        <v/>
      </c>
      <c r="T558" s="100" t="str">
        <f t="shared" si="109"/>
        <v/>
      </c>
      <c r="U558" s="100" t="str">
        <f t="shared" si="110"/>
        <v/>
      </c>
      <c r="V558" s="100" t="str">
        <f t="shared" si="110"/>
        <v/>
      </c>
      <c r="W558" s="100" t="str">
        <f t="shared" si="110"/>
        <v/>
      </c>
      <c r="X558" s="100" t="str">
        <f t="shared" si="110"/>
        <v/>
      </c>
      <c r="Y558" s="100" t="str">
        <f t="shared" si="110"/>
        <v/>
      </c>
      <c r="Z558" s="100" t="str">
        <f t="shared" si="110"/>
        <v/>
      </c>
      <c r="AA558" s="100" t="str">
        <f t="shared" si="110"/>
        <v/>
      </c>
      <c r="AB558" s="100" t="str">
        <f t="shared" si="110"/>
        <v/>
      </c>
      <c r="AC558" s="100" t="str">
        <f t="shared" si="110"/>
        <v/>
      </c>
      <c r="AD558" s="100" t="str">
        <f t="shared" si="110"/>
        <v/>
      </c>
    </row>
    <row r="559" spans="11:30" x14ac:dyDescent="0.25">
      <c r="K559" s="100" t="str">
        <f t="shared" si="109"/>
        <v/>
      </c>
      <c r="L559" s="100" t="str">
        <f t="shared" si="109"/>
        <v/>
      </c>
      <c r="M559" s="100" t="str">
        <f t="shared" si="109"/>
        <v/>
      </c>
      <c r="N559" s="100" t="str">
        <f t="shared" si="109"/>
        <v/>
      </c>
      <c r="O559" s="100" t="str">
        <f t="shared" si="109"/>
        <v/>
      </c>
      <c r="P559" s="100" t="str">
        <f t="shared" si="109"/>
        <v/>
      </c>
      <c r="Q559" s="100" t="str">
        <f t="shared" si="109"/>
        <v/>
      </c>
      <c r="R559" s="100" t="str">
        <f t="shared" si="109"/>
        <v/>
      </c>
      <c r="S559" s="100" t="str">
        <f t="shared" si="109"/>
        <v/>
      </c>
      <c r="T559" s="100" t="str">
        <f t="shared" si="109"/>
        <v/>
      </c>
      <c r="U559" s="100" t="str">
        <f t="shared" si="110"/>
        <v/>
      </c>
      <c r="V559" s="100" t="str">
        <f t="shared" si="110"/>
        <v/>
      </c>
      <c r="W559" s="100" t="str">
        <f t="shared" si="110"/>
        <v/>
      </c>
      <c r="X559" s="100" t="str">
        <f t="shared" si="110"/>
        <v/>
      </c>
      <c r="Y559" s="100" t="str">
        <f t="shared" si="110"/>
        <v/>
      </c>
      <c r="Z559" s="100" t="str">
        <f t="shared" si="110"/>
        <v/>
      </c>
      <c r="AA559" s="100" t="str">
        <f t="shared" si="110"/>
        <v/>
      </c>
      <c r="AB559" s="100" t="str">
        <f t="shared" si="110"/>
        <v/>
      </c>
      <c r="AC559" s="100" t="str">
        <f t="shared" si="110"/>
        <v/>
      </c>
      <c r="AD559" s="100" t="str">
        <f t="shared" si="110"/>
        <v/>
      </c>
    </row>
    <row r="560" spans="11:30" x14ac:dyDescent="0.25">
      <c r="K560" s="100" t="str">
        <f t="shared" si="109"/>
        <v/>
      </c>
      <c r="L560" s="100" t="str">
        <f t="shared" si="109"/>
        <v/>
      </c>
      <c r="M560" s="100" t="str">
        <f t="shared" si="109"/>
        <v/>
      </c>
      <c r="N560" s="100" t="str">
        <f t="shared" si="109"/>
        <v/>
      </c>
      <c r="O560" s="100" t="str">
        <f t="shared" si="109"/>
        <v/>
      </c>
      <c r="P560" s="100" t="str">
        <f t="shared" si="109"/>
        <v/>
      </c>
      <c r="Q560" s="100" t="str">
        <f t="shared" si="109"/>
        <v/>
      </c>
      <c r="R560" s="100" t="str">
        <f t="shared" si="109"/>
        <v/>
      </c>
      <c r="S560" s="100" t="str">
        <f t="shared" si="109"/>
        <v/>
      </c>
      <c r="T560" s="100" t="str">
        <f t="shared" si="109"/>
        <v/>
      </c>
      <c r="U560" s="100" t="str">
        <f t="shared" si="110"/>
        <v/>
      </c>
      <c r="V560" s="100" t="str">
        <f t="shared" si="110"/>
        <v/>
      </c>
      <c r="W560" s="100" t="str">
        <f t="shared" si="110"/>
        <v/>
      </c>
      <c r="X560" s="100" t="str">
        <f t="shared" si="110"/>
        <v/>
      </c>
      <c r="Y560" s="100" t="str">
        <f t="shared" si="110"/>
        <v/>
      </c>
      <c r="Z560" s="100" t="str">
        <f t="shared" si="110"/>
        <v/>
      </c>
      <c r="AA560" s="100" t="str">
        <f t="shared" si="110"/>
        <v/>
      </c>
      <c r="AB560" s="100" t="str">
        <f t="shared" si="110"/>
        <v/>
      </c>
      <c r="AC560" s="100" t="str">
        <f t="shared" si="110"/>
        <v/>
      </c>
      <c r="AD560" s="100" t="str">
        <f t="shared" si="110"/>
        <v/>
      </c>
    </row>
    <row r="561" spans="11:30" x14ac:dyDescent="0.25">
      <c r="K561" s="100" t="str">
        <f t="shared" si="109"/>
        <v/>
      </c>
      <c r="L561" s="100" t="str">
        <f t="shared" si="109"/>
        <v/>
      </c>
      <c r="M561" s="100" t="str">
        <f t="shared" si="109"/>
        <v/>
      </c>
      <c r="N561" s="100" t="str">
        <f t="shared" si="109"/>
        <v/>
      </c>
      <c r="O561" s="100" t="str">
        <f t="shared" si="109"/>
        <v/>
      </c>
      <c r="P561" s="100" t="str">
        <f t="shared" si="109"/>
        <v/>
      </c>
      <c r="Q561" s="100" t="str">
        <f t="shared" si="109"/>
        <v/>
      </c>
      <c r="R561" s="100" t="str">
        <f t="shared" si="109"/>
        <v/>
      </c>
      <c r="S561" s="100" t="str">
        <f t="shared" si="109"/>
        <v/>
      </c>
      <c r="T561" s="100" t="str">
        <f t="shared" si="109"/>
        <v/>
      </c>
      <c r="U561" s="100" t="str">
        <f t="shared" si="110"/>
        <v/>
      </c>
      <c r="V561" s="100" t="str">
        <f t="shared" si="110"/>
        <v/>
      </c>
      <c r="W561" s="100" t="str">
        <f t="shared" si="110"/>
        <v/>
      </c>
      <c r="X561" s="100" t="str">
        <f t="shared" si="110"/>
        <v/>
      </c>
      <c r="Y561" s="100" t="str">
        <f t="shared" si="110"/>
        <v/>
      </c>
      <c r="Z561" s="100" t="str">
        <f t="shared" si="110"/>
        <v/>
      </c>
      <c r="AA561" s="100" t="str">
        <f t="shared" si="110"/>
        <v/>
      </c>
      <c r="AB561" s="100" t="str">
        <f t="shared" si="110"/>
        <v/>
      </c>
      <c r="AC561" s="100" t="str">
        <f t="shared" si="110"/>
        <v/>
      </c>
      <c r="AD561" s="100" t="str">
        <f t="shared" si="110"/>
        <v/>
      </c>
    </row>
    <row r="562" spans="11:30" x14ac:dyDescent="0.25">
      <c r="K562" s="100" t="str">
        <f t="shared" si="109"/>
        <v/>
      </c>
      <c r="L562" s="100" t="str">
        <f t="shared" si="109"/>
        <v/>
      </c>
      <c r="M562" s="100" t="str">
        <f t="shared" si="109"/>
        <v/>
      </c>
      <c r="N562" s="100" t="str">
        <f t="shared" si="109"/>
        <v/>
      </c>
      <c r="O562" s="100" t="str">
        <f t="shared" si="109"/>
        <v/>
      </c>
      <c r="P562" s="100" t="str">
        <f t="shared" si="109"/>
        <v/>
      </c>
      <c r="Q562" s="100" t="str">
        <f t="shared" si="109"/>
        <v/>
      </c>
      <c r="R562" s="100" t="str">
        <f t="shared" si="109"/>
        <v/>
      </c>
      <c r="S562" s="100" t="str">
        <f t="shared" si="109"/>
        <v/>
      </c>
      <c r="T562" s="100" t="str">
        <f t="shared" si="109"/>
        <v/>
      </c>
      <c r="U562" s="100" t="str">
        <f t="shared" si="110"/>
        <v/>
      </c>
      <c r="V562" s="100" t="str">
        <f t="shared" si="110"/>
        <v/>
      </c>
      <c r="W562" s="100" t="str">
        <f t="shared" si="110"/>
        <v/>
      </c>
      <c r="X562" s="100" t="str">
        <f t="shared" si="110"/>
        <v/>
      </c>
      <c r="Y562" s="100" t="str">
        <f t="shared" si="110"/>
        <v/>
      </c>
      <c r="Z562" s="100" t="str">
        <f t="shared" si="110"/>
        <v/>
      </c>
      <c r="AA562" s="100" t="str">
        <f t="shared" si="110"/>
        <v/>
      </c>
      <c r="AB562" s="100" t="str">
        <f t="shared" si="110"/>
        <v/>
      </c>
      <c r="AC562" s="100" t="str">
        <f t="shared" si="110"/>
        <v/>
      </c>
      <c r="AD562" s="100" t="str">
        <f t="shared" si="110"/>
        <v/>
      </c>
    </row>
    <row r="563" spans="11:30" x14ac:dyDescent="0.25">
      <c r="K563" s="100" t="str">
        <f t="shared" ref="K563:T572" si="111">IF($G563=K$11,$F563,"")</f>
        <v/>
      </c>
      <c r="L563" s="100" t="str">
        <f t="shared" si="111"/>
        <v/>
      </c>
      <c r="M563" s="100" t="str">
        <f t="shared" si="111"/>
        <v/>
      </c>
      <c r="N563" s="100" t="str">
        <f t="shared" si="111"/>
        <v/>
      </c>
      <c r="O563" s="100" t="str">
        <f t="shared" si="111"/>
        <v/>
      </c>
      <c r="P563" s="100" t="str">
        <f t="shared" si="111"/>
        <v/>
      </c>
      <c r="Q563" s="100" t="str">
        <f t="shared" si="111"/>
        <v/>
      </c>
      <c r="R563" s="100" t="str">
        <f t="shared" si="111"/>
        <v/>
      </c>
      <c r="S563" s="100" t="str">
        <f t="shared" si="111"/>
        <v/>
      </c>
      <c r="T563" s="100" t="str">
        <f t="shared" si="111"/>
        <v/>
      </c>
      <c r="U563" s="100" t="str">
        <f t="shared" ref="U563:AD572" si="112">IF($G563=U$11,$F563,"")</f>
        <v/>
      </c>
      <c r="V563" s="100" t="str">
        <f t="shared" si="112"/>
        <v/>
      </c>
      <c r="W563" s="100" t="str">
        <f t="shared" si="112"/>
        <v/>
      </c>
      <c r="X563" s="100" t="str">
        <f t="shared" si="112"/>
        <v/>
      </c>
      <c r="Y563" s="100" t="str">
        <f t="shared" si="112"/>
        <v/>
      </c>
      <c r="Z563" s="100" t="str">
        <f t="shared" si="112"/>
        <v/>
      </c>
      <c r="AA563" s="100" t="str">
        <f t="shared" si="112"/>
        <v/>
      </c>
      <c r="AB563" s="100" t="str">
        <f t="shared" si="112"/>
        <v/>
      </c>
      <c r="AC563" s="100" t="str">
        <f t="shared" si="112"/>
        <v/>
      </c>
      <c r="AD563" s="100" t="str">
        <f t="shared" si="112"/>
        <v/>
      </c>
    </row>
    <row r="564" spans="11:30" x14ac:dyDescent="0.25">
      <c r="K564" s="100" t="str">
        <f t="shared" si="111"/>
        <v/>
      </c>
      <c r="L564" s="100" t="str">
        <f t="shared" si="111"/>
        <v/>
      </c>
      <c r="M564" s="100" t="str">
        <f t="shared" si="111"/>
        <v/>
      </c>
      <c r="N564" s="100" t="str">
        <f t="shared" si="111"/>
        <v/>
      </c>
      <c r="O564" s="100" t="str">
        <f t="shared" si="111"/>
        <v/>
      </c>
      <c r="P564" s="100" t="str">
        <f t="shared" si="111"/>
        <v/>
      </c>
      <c r="Q564" s="100" t="str">
        <f t="shared" si="111"/>
        <v/>
      </c>
      <c r="R564" s="100" t="str">
        <f t="shared" si="111"/>
        <v/>
      </c>
      <c r="S564" s="100" t="str">
        <f t="shared" si="111"/>
        <v/>
      </c>
      <c r="T564" s="100" t="str">
        <f t="shared" si="111"/>
        <v/>
      </c>
      <c r="U564" s="100" t="str">
        <f t="shared" si="112"/>
        <v/>
      </c>
      <c r="V564" s="100" t="str">
        <f t="shared" si="112"/>
        <v/>
      </c>
      <c r="W564" s="100" t="str">
        <f t="shared" si="112"/>
        <v/>
      </c>
      <c r="X564" s="100" t="str">
        <f t="shared" si="112"/>
        <v/>
      </c>
      <c r="Y564" s="100" t="str">
        <f t="shared" si="112"/>
        <v/>
      </c>
      <c r="Z564" s="100" t="str">
        <f t="shared" si="112"/>
        <v/>
      </c>
      <c r="AA564" s="100" t="str">
        <f t="shared" si="112"/>
        <v/>
      </c>
      <c r="AB564" s="100" t="str">
        <f t="shared" si="112"/>
        <v/>
      </c>
      <c r="AC564" s="100" t="str">
        <f t="shared" si="112"/>
        <v/>
      </c>
      <c r="AD564" s="100" t="str">
        <f t="shared" si="112"/>
        <v/>
      </c>
    </row>
    <row r="565" spans="11:30" x14ac:dyDescent="0.25">
      <c r="K565" s="100" t="str">
        <f t="shared" si="111"/>
        <v/>
      </c>
      <c r="L565" s="100" t="str">
        <f t="shared" si="111"/>
        <v/>
      </c>
      <c r="M565" s="100" t="str">
        <f t="shared" si="111"/>
        <v/>
      </c>
      <c r="N565" s="100" t="str">
        <f t="shared" si="111"/>
        <v/>
      </c>
      <c r="O565" s="100" t="str">
        <f t="shared" si="111"/>
        <v/>
      </c>
      <c r="P565" s="100" t="str">
        <f t="shared" si="111"/>
        <v/>
      </c>
      <c r="Q565" s="100" t="str">
        <f t="shared" si="111"/>
        <v/>
      </c>
      <c r="R565" s="100" t="str">
        <f t="shared" si="111"/>
        <v/>
      </c>
      <c r="S565" s="100" t="str">
        <f t="shared" si="111"/>
        <v/>
      </c>
      <c r="T565" s="100" t="str">
        <f t="shared" si="111"/>
        <v/>
      </c>
      <c r="U565" s="100" t="str">
        <f t="shared" si="112"/>
        <v/>
      </c>
      <c r="V565" s="100" t="str">
        <f t="shared" si="112"/>
        <v/>
      </c>
      <c r="W565" s="100" t="str">
        <f t="shared" si="112"/>
        <v/>
      </c>
      <c r="X565" s="100" t="str">
        <f t="shared" si="112"/>
        <v/>
      </c>
      <c r="Y565" s="100" t="str">
        <f t="shared" si="112"/>
        <v/>
      </c>
      <c r="Z565" s="100" t="str">
        <f t="shared" si="112"/>
        <v/>
      </c>
      <c r="AA565" s="100" t="str">
        <f t="shared" si="112"/>
        <v/>
      </c>
      <c r="AB565" s="100" t="str">
        <f t="shared" si="112"/>
        <v/>
      </c>
      <c r="AC565" s="100" t="str">
        <f t="shared" si="112"/>
        <v/>
      </c>
      <c r="AD565" s="100" t="str">
        <f t="shared" si="112"/>
        <v/>
      </c>
    </row>
    <row r="566" spans="11:30" x14ac:dyDescent="0.25">
      <c r="K566" s="100" t="str">
        <f t="shared" si="111"/>
        <v/>
      </c>
      <c r="L566" s="100" t="str">
        <f t="shared" si="111"/>
        <v/>
      </c>
      <c r="M566" s="100" t="str">
        <f t="shared" si="111"/>
        <v/>
      </c>
      <c r="N566" s="100" t="str">
        <f t="shared" si="111"/>
        <v/>
      </c>
      <c r="O566" s="100" t="str">
        <f t="shared" si="111"/>
        <v/>
      </c>
      <c r="P566" s="100" t="str">
        <f t="shared" si="111"/>
        <v/>
      </c>
      <c r="Q566" s="100" t="str">
        <f t="shared" si="111"/>
        <v/>
      </c>
      <c r="R566" s="100" t="str">
        <f t="shared" si="111"/>
        <v/>
      </c>
      <c r="S566" s="100" t="str">
        <f t="shared" si="111"/>
        <v/>
      </c>
      <c r="T566" s="100" t="str">
        <f t="shared" si="111"/>
        <v/>
      </c>
      <c r="U566" s="100" t="str">
        <f t="shared" si="112"/>
        <v/>
      </c>
      <c r="V566" s="100" t="str">
        <f t="shared" si="112"/>
        <v/>
      </c>
      <c r="W566" s="100" t="str">
        <f t="shared" si="112"/>
        <v/>
      </c>
      <c r="X566" s="100" t="str">
        <f t="shared" si="112"/>
        <v/>
      </c>
      <c r="Y566" s="100" t="str">
        <f t="shared" si="112"/>
        <v/>
      </c>
      <c r="Z566" s="100" t="str">
        <f t="shared" si="112"/>
        <v/>
      </c>
      <c r="AA566" s="100" t="str">
        <f t="shared" si="112"/>
        <v/>
      </c>
      <c r="AB566" s="100" t="str">
        <f t="shared" si="112"/>
        <v/>
      </c>
      <c r="AC566" s="100" t="str">
        <f t="shared" si="112"/>
        <v/>
      </c>
      <c r="AD566" s="100" t="str">
        <f t="shared" si="112"/>
        <v/>
      </c>
    </row>
    <row r="567" spans="11:30" x14ac:dyDescent="0.25">
      <c r="K567" s="100" t="str">
        <f t="shared" si="111"/>
        <v/>
      </c>
      <c r="L567" s="100" t="str">
        <f t="shared" si="111"/>
        <v/>
      </c>
      <c r="M567" s="100" t="str">
        <f t="shared" si="111"/>
        <v/>
      </c>
      <c r="N567" s="100" t="str">
        <f t="shared" si="111"/>
        <v/>
      </c>
      <c r="O567" s="100" t="str">
        <f t="shared" si="111"/>
        <v/>
      </c>
      <c r="P567" s="100" t="str">
        <f t="shared" si="111"/>
        <v/>
      </c>
      <c r="Q567" s="100" t="str">
        <f t="shared" si="111"/>
        <v/>
      </c>
      <c r="R567" s="100" t="str">
        <f t="shared" si="111"/>
        <v/>
      </c>
      <c r="S567" s="100" t="str">
        <f t="shared" si="111"/>
        <v/>
      </c>
      <c r="T567" s="100" t="str">
        <f t="shared" si="111"/>
        <v/>
      </c>
      <c r="U567" s="100" t="str">
        <f t="shared" si="112"/>
        <v/>
      </c>
      <c r="V567" s="100" t="str">
        <f t="shared" si="112"/>
        <v/>
      </c>
      <c r="W567" s="100" t="str">
        <f t="shared" si="112"/>
        <v/>
      </c>
      <c r="X567" s="100" t="str">
        <f t="shared" si="112"/>
        <v/>
      </c>
      <c r="Y567" s="100" t="str">
        <f t="shared" si="112"/>
        <v/>
      </c>
      <c r="Z567" s="100" t="str">
        <f t="shared" si="112"/>
        <v/>
      </c>
      <c r="AA567" s="100" t="str">
        <f t="shared" si="112"/>
        <v/>
      </c>
      <c r="AB567" s="100" t="str">
        <f t="shared" si="112"/>
        <v/>
      </c>
      <c r="AC567" s="100" t="str">
        <f t="shared" si="112"/>
        <v/>
      </c>
      <c r="AD567" s="100" t="str">
        <f t="shared" si="112"/>
        <v/>
      </c>
    </row>
    <row r="568" spans="11:30" x14ac:dyDescent="0.25">
      <c r="K568" s="100" t="str">
        <f t="shared" si="111"/>
        <v/>
      </c>
      <c r="L568" s="100" t="str">
        <f t="shared" si="111"/>
        <v/>
      </c>
      <c r="M568" s="100" t="str">
        <f t="shared" si="111"/>
        <v/>
      </c>
      <c r="N568" s="100" t="str">
        <f t="shared" si="111"/>
        <v/>
      </c>
      <c r="O568" s="100" t="str">
        <f t="shared" si="111"/>
        <v/>
      </c>
      <c r="P568" s="100" t="str">
        <f t="shared" si="111"/>
        <v/>
      </c>
      <c r="Q568" s="100" t="str">
        <f t="shared" si="111"/>
        <v/>
      </c>
      <c r="R568" s="100" t="str">
        <f t="shared" si="111"/>
        <v/>
      </c>
      <c r="S568" s="100" t="str">
        <f t="shared" si="111"/>
        <v/>
      </c>
      <c r="T568" s="100" t="str">
        <f t="shared" si="111"/>
        <v/>
      </c>
      <c r="U568" s="100" t="str">
        <f t="shared" si="112"/>
        <v/>
      </c>
      <c r="V568" s="100" t="str">
        <f t="shared" si="112"/>
        <v/>
      </c>
      <c r="W568" s="100" t="str">
        <f t="shared" si="112"/>
        <v/>
      </c>
      <c r="X568" s="100" t="str">
        <f t="shared" si="112"/>
        <v/>
      </c>
      <c r="Y568" s="100" t="str">
        <f t="shared" si="112"/>
        <v/>
      </c>
      <c r="Z568" s="100" t="str">
        <f t="shared" si="112"/>
        <v/>
      </c>
      <c r="AA568" s="100" t="str">
        <f t="shared" si="112"/>
        <v/>
      </c>
      <c r="AB568" s="100" t="str">
        <f t="shared" si="112"/>
        <v/>
      </c>
      <c r="AC568" s="100" t="str">
        <f t="shared" si="112"/>
        <v/>
      </c>
      <c r="AD568" s="100" t="str">
        <f t="shared" si="112"/>
        <v/>
      </c>
    </row>
    <row r="569" spans="11:30" x14ac:dyDescent="0.25">
      <c r="K569" s="100" t="str">
        <f t="shared" si="111"/>
        <v/>
      </c>
      <c r="L569" s="100" t="str">
        <f t="shared" si="111"/>
        <v/>
      </c>
      <c r="M569" s="100" t="str">
        <f t="shared" si="111"/>
        <v/>
      </c>
      <c r="N569" s="100" t="str">
        <f t="shared" si="111"/>
        <v/>
      </c>
      <c r="O569" s="100" t="str">
        <f t="shared" si="111"/>
        <v/>
      </c>
      <c r="P569" s="100" t="str">
        <f t="shared" si="111"/>
        <v/>
      </c>
      <c r="Q569" s="100" t="str">
        <f t="shared" si="111"/>
        <v/>
      </c>
      <c r="R569" s="100" t="str">
        <f t="shared" si="111"/>
        <v/>
      </c>
      <c r="S569" s="100" t="str">
        <f t="shared" si="111"/>
        <v/>
      </c>
      <c r="T569" s="100" t="str">
        <f t="shared" si="111"/>
        <v/>
      </c>
      <c r="U569" s="100" t="str">
        <f t="shared" si="112"/>
        <v/>
      </c>
      <c r="V569" s="100" t="str">
        <f t="shared" si="112"/>
        <v/>
      </c>
      <c r="W569" s="100" t="str">
        <f t="shared" si="112"/>
        <v/>
      </c>
      <c r="X569" s="100" t="str">
        <f t="shared" si="112"/>
        <v/>
      </c>
      <c r="Y569" s="100" t="str">
        <f t="shared" si="112"/>
        <v/>
      </c>
      <c r="Z569" s="100" t="str">
        <f t="shared" si="112"/>
        <v/>
      </c>
      <c r="AA569" s="100" t="str">
        <f t="shared" si="112"/>
        <v/>
      </c>
      <c r="AB569" s="100" t="str">
        <f t="shared" si="112"/>
        <v/>
      </c>
      <c r="AC569" s="100" t="str">
        <f t="shared" si="112"/>
        <v/>
      </c>
      <c r="AD569" s="100" t="str">
        <f t="shared" si="112"/>
        <v/>
      </c>
    </row>
    <row r="570" spans="11:30" x14ac:dyDescent="0.25">
      <c r="K570" s="100" t="str">
        <f t="shared" si="111"/>
        <v/>
      </c>
      <c r="L570" s="100" t="str">
        <f t="shared" si="111"/>
        <v/>
      </c>
      <c r="M570" s="100" t="str">
        <f t="shared" si="111"/>
        <v/>
      </c>
      <c r="N570" s="100" t="str">
        <f t="shared" si="111"/>
        <v/>
      </c>
      <c r="O570" s="100" t="str">
        <f t="shared" si="111"/>
        <v/>
      </c>
      <c r="P570" s="100" t="str">
        <f t="shared" si="111"/>
        <v/>
      </c>
      <c r="Q570" s="100" t="str">
        <f t="shared" si="111"/>
        <v/>
      </c>
      <c r="R570" s="100" t="str">
        <f t="shared" si="111"/>
        <v/>
      </c>
      <c r="S570" s="100" t="str">
        <f t="shared" si="111"/>
        <v/>
      </c>
      <c r="T570" s="100" t="str">
        <f t="shared" si="111"/>
        <v/>
      </c>
      <c r="U570" s="100" t="str">
        <f t="shared" si="112"/>
        <v/>
      </c>
      <c r="V570" s="100" t="str">
        <f t="shared" si="112"/>
        <v/>
      </c>
      <c r="W570" s="100" t="str">
        <f t="shared" si="112"/>
        <v/>
      </c>
      <c r="X570" s="100" t="str">
        <f t="shared" si="112"/>
        <v/>
      </c>
      <c r="Y570" s="100" t="str">
        <f t="shared" si="112"/>
        <v/>
      </c>
      <c r="Z570" s="100" t="str">
        <f t="shared" si="112"/>
        <v/>
      </c>
      <c r="AA570" s="100" t="str">
        <f t="shared" si="112"/>
        <v/>
      </c>
      <c r="AB570" s="100" t="str">
        <f t="shared" si="112"/>
        <v/>
      </c>
      <c r="AC570" s="100" t="str">
        <f t="shared" si="112"/>
        <v/>
      </c>
      <c r="AD570" s="100" t="str">
        <f t="shared" si="112"/>
        <v/>
      </c>
    </row>
    <row r="571" spans="11:30" x14ac:dyDescent="0.25">
      <c r="K571" s="100" t="str">
        <f t="shared" si="111"/>
        <v/>
      </c>
      <c r="L571" s="100" t="str">
        <f t="shared" si="111"/>
        <v/>
      </c>
      <c r="M571" s="100" t="str">
        <f t="shared" si="111"/>
        <v/>
      </c>
      <c r="N571" s="100" t="str">
        <f t="shared" si="111"/>
        <v/>
      </c>
      <c r="O571" s="100" t="str">
        <f t="shared" si="111"/>
        <v/>
      </c>
      <c r="P571" s="100" t="str">
        <f t="shared" si="111"/>
        <v/>
      </c>
      <c r="Q571" s="100" t="str">
        <f t="shared" si="111"/>
        <v/>
      </c>
      <c r="R571" s="100" t="str">
        <f t="shared" si="111"/>
        <v/>
      </c>
      <c r="S571" s="100" t="str">
        <f t="shared" si="111"/>
        <v/>
      </c>
      <c r="T571" s="100" t="str">
        <f t="shared" si="111"/>
        <v/>
      </c>
      <c r="U571" s="100" t="str">
        <f t="shared" si="112"/>
        <v/>
      </c>
      <c r="V571" s="100" t="str">
        <f t="shared" si="112"/>
        <v/>
      </c>
      <c r="W571" s="100" t="str">
        <f t="shared" si="112"/>
        <v/>
      </c>
      <c r="X571" s="100" t="str">
        <f t="shared" si="112"/>
        <v/>
      </c>
      <c r="Y571" s="100" t="str">
        <f t="shared" si="112"/>
        <v/>
      </c>
      <c r="Z571" s="100" t="str">
        <f t="shared" si="112"/>
        <v/>
      </c>
      <c r="AA571" s="100" t="str">
        <f t="shared" si="112"/>
        <v/>
      </c>
      <c r="AB571" s="100" t="str">
        <f t="shared" si="112"/>
        <v/>
      </c>
      <c r="AC571" s="100" t="str">
        <f t="shared" si="112"/>
        <v/>
      </c>
      <c r="AD571" s="100" t="str">
        <f t="shared" si="112"/>
        <v/>
      </c>
    </row>
    <row r="572" spans="11:30" x14ac:dyDescent="0.25">
      <c r="K572" s="100" t="str">
        <f t="shared" si="111"/>
        <v/>
      </c>
      <c r="L572" s="100" t="str">
        <f t="shared" si="111"/>
        <v/>
      </c>
      <c r="M572" s="100" t="str">
        <f t="shared" si="111"/>
        <v/>
      </c>
      <c r="N572" s="100" t="str">
        <f t="shared" si="111"/>
        <v/>
      </c>
      <c r="O572" s="100" t="str">
        <f t="shared" si="111"/>
        <v/>
      </c>
      <c r="P572" s="100" t="str">
        <f t="shared" si="111"/>
        <v/>
      </c>
      <c r="Q572" s="100" t="str">
        <f t="shared" si="111"/>
        <v/>
      </c>
      <c r="R572" s="100" t="str">
        <f t="shared" si="111"/>
        <v/>
      </c>
      <c r="S572" s="100" t="str">
        <f t="shared" si="111"/>
        <v/>
      </c>
      <c r="T572" s="100" t="str">
        <f t="shared" si="111"/>
        <v/>
      </c>
      <c r="U572" s="100" t="str">
        <f t="shared" si="112"/>
        <v/>
      </c>
      <c r="V572" s="100" t="str">
        <f t="shared" si="112"/>
        <v/>
      </c>
      <c r="W572" s="100" t="str">
        <f t="shared" si="112"/>
        <v/>
      </c>
      <c r="X572" s="100" t="str">
        <f t="shared" si="112"/>
        <v/>
      </c>
      <c r="Y572" s="100" t="str">
        <f t="shared" si="112"/>
        <v/>
      </c>
      <c r="Z572" s="100" t="str">
        <f t="shared" si="112"/>
        <v/>
      </c>
      <c r="AA572" s="100" t="str">
        <f t="shared" si="112"/>
        <v/>
      </c>
      <c r="AB572" s="100" t="str">
        <f t="shared" si="112"/>
        <v/>
      </c>
      <c r="AC572" s="100" t="str">
        <f t="shared" si="112"/>
        <v/>
      </c>
      <c r="AD572" s="100" t="str">
        <f t="shared" si="112"/>
        <v/>
      </c>
    </row>
    <row r="573" spans="11:30" x14ac:dyDescent="0.25">
      <c r="K573" s="100" t="str">
        <f t="shared" ref="K573:T582" si="113">IF($G573=K$11,$F573,"")</f>
        <v/>
      </c>
      <c r="L573" s="100" t="str">
        <f t="shared" si="113"/>
        <v/>
      </c>
      <c r="M573" s="100" t="str">
        <f t="shared" si="113"/>
        <v/>
      </c>
      <c r="N573" s="100" t="str">
        <f t="shared" si="113"/>
        <v/>
      </c>
      <c r="O573" s="100" t="str">
        <f t="shared" si="113"/>
        <v/>
      </c>
      <c r="P573" s="100" t="str">
        <f t="shared" si="113"/>
        <v/>
      </c>
      <c r="Q573" s="100" t="str">
        <f t="shared" si="113"/>
        <v/>
      </c>
      <c r="R573" s="100" t="str">
        <f t="shared" si="113"/>
        <v/>
      </c>
      <c r="S573" s="100" t="str">
        <f t="shared" si="113"/>
        <v/>
      </c>
      <c r="T573" s="100" t="str">
        <f t="shared" si="113"/>
        <v/>
      </c>
      <c r="U573" s="100" t="str">
        <f t="shared" ref="U573:AD582" si="114">IF($G573=U$11,$F573,"")</f>
        <v/>
      </c>
      <c r="V573" s="100" t="str">
        <f t="shared" si="114"/>
        <v/>
      </c>
      <c r="W573" s="100" t="str">
        <f t="shared" si="114"/>
        <v/>
      </c>
      <c r="X573" s="100" t="str">
        <f t="shared" si="114"/>
        <v/>
      </c>
      <c r="Y573" s="100" t="str">
        <f t="shared" si="114"/>
        <v/>
      </c>
      <c r="Z573" s="100" t="str">
        <f t="shared" si="114"/>
        <v/>
      </c>
      <c r="AA573" s="100" t="str">
        <f t="shared" si="114"/>
        <v/>
      </c>
      <c r="AB573" s="100" t="str">
        <f t="shared" si="114"/>
        <v/>
      </c>
      <c r="AC573" s="100" t="str">
        <f t="shared" si="114"/>
        <v/>
      </c>
      <c r="AD573" s="100" t="str">
        <f t="shared" si="114"/>
        <v/>
      </c>
    </row>
    <row r="574" spans="11:30" x14ac:dyDescent="0.25">
      <c r="K574" s="100" t="str">
        <f t="shared" si="113"/>
        <v/>
      </c>
      <c r="L574" s="100" t="str">
        <f t="shared" si="113"/>
        <v/>
      </c>
      <c r="M574" s="100" t="str">
        <f t="shared" si="113"/>
        <v/>
      </c>
      <c r="N574" s="100" t="str">
        <f t="shared" si="113"/>
        <v/>
      </c>
      <c r="O574" s="100" t="str">
        <f t="shared" si="113"/>
        <v/>
      </c>
      <c r="P574" s="100" t="str">
        <f t="shared" si="113"/>
        <v/>
      </c>
      <c r="Q574" s="100" t="str">
        <f t="shared" si="113"/>
        <v/>
      </c>
      <c r="R574" s="100" t="str">
        <f t="shared" si="113"/>
        <v/>
      </c>
      <c r="S574" s="100" t="str">
        <f t="shared" si="113"/>
        <v/>
      </c>
      <c r="T574" s="100" t="str">
        <f t="shared" si="113"/>
        <v/>
      </c>
      <c r="U574" s="100" t="str">
        <f t="shared" si="114"/>
        <v/>
      </c>
      <c r="V574" s="100" t="str">
        <f t="shared" si="114"/>
        <v/>
      </c>
      <c r="W574" s="100" t="str">
        <f t="shared" si="114"/>
        <v/>
      </c>
      <c r="X574" s="100" t="str">
        <f t="shared" si="114"/>
        <v/>
      </c>
      <c r="Y574" s="100" t="str">
        <f t="shared" si="114"/>
        <v/>
      </c>
      <c r="Z574" s="100" t="str">
        <f t="shared" si="114"/>
        <v/>
      </c>
      <c r="AA574" s="100" t="str">
        <f t="shared" si="114"/>
        <v/>
      </c>
      <c r="AB574" s="100" t="str">
        <f t="shared" si="114"/>
        <v/>
      </c>
      <c r="AC574" s="100" t="str">
        <f t="shared" si="114"/>
        <v/>
      </c>
      <c r="AD574" s="100" t="str">
        <f t="shared" si="114"/>
        <v/>
      </c>
    </row>
    <row r="575" spans="11:30" x14ac:dyDescent="0.25">
      <c r="K575" s="100" t="str">
        <f t="shared" si="113"/>
        <v/>
      </c>
      <c r="L575" s="100" t="str">
        <f t="shared" si="113"/>
        <v/>
      </c>
      <c r="M575" s="100" t="str">
        <f t="shared" si="113"/>
        <v/>
      </c>
      <c r="N575" s="100" t="str">
        <f t="shared" si="113"/>
        <v/>
      </c>
      <c r="O575" s="100" t="str">
        <f t="shared" si="113"/>
        <v/>
      </c>
      <c r="P575" s="100" t="str">
        <f t="shared" si="113"/>
        <v/>
      </c>
      <c r="Q575" s="100" t="str">
        <f t="shared" si="113"/>
        <v/>
      </c>
      <c r="R575" s="100" t="str">
        <f t="shared" si="113"/>
        <v/>
      </c>
      <c r="S575" s="100" t="str">
        <f t="shared" si="113"/>
        <v/>
      </c>
      <c r="T575" s="100" t="str">
        <f t="shared" si="113"/>
        <v/>
      </c>
      <c r="U575" s="100" t="str">
        <f t="shared" si="114"/>
        <v/>
      </c>
      <c r="V575" s="100" t="str">
        <f t="shared" si="114"/>
        <v/>
      </c>
      <c r="W575" s="100" t="str">
        <f t="shared" si="114"/>
        <v/>
      </c>
      <c r="X575" s="100" t="str">
        <f t="shared" si="114"/>
        <v/>
      </c>
      <c r="Y575" s="100" t="str">
        <f t="shared" si="114"/>
        <v/>
      </c>
      <c r="Z575" s="100" t="str">
        <f t="shared" si="114"/>
        <v/>
      </c>
      <c r="AA575" s="100" t="str">
        <f t="shared" si="114"/>
        <v/>
      </c>
      <c r="AB575" s="100" t="str">
        <f t="shared" si="114"/>
        <v/>
      </c>
      <c r="AC575" s="100" t="str">
        <f t="shared" si="114"/>
        <v/>
      </c>
      <c r="AD575" s="100" t="str">
        <f t="shared" si="114"/>
        <v/>
      </c>
    </row>
    <row r="576" spans="11:30" x14ac:dyDescent="0.25">
      <c r="K576" s="100" t="str">
        <f t="shared" si="113"/>
        <v/>
      </c>
      <c r="L576" s="100" t="str">
        <f t="shared" si="113"/>
        <v/>
      </c>
      <c r="M576" s="100" t="str">
        <f t="shared" si="113"/>
        <v/>
      </c>
      <c r="N576" s="100" t="str">
        <f t="shared" si="113"/>
        <v/>
      </c>
      <c r="O576" s="100" t="str">
        <f t="shared" si="113"/>
        <v/>
      </c>
      <c r="P576" s="100" t="str">
        <f t="shared" si="113"/>
        <v/>
      </c>
      <c r="Q576" s="100" t="str">
        <f t="shared" si="113"/>
        <v/>
      </c>
      <c r="R576" s="100" t="str">
        <f t="shared" si="113"/>
        <v/>
      </c>
      <c r="S576" s="100" t="str">
        <f t="shared" si="113"/>
        <v/>
      </c>
      <c r="T576" s="100" t="str">
        <f t="shared" si="113"/>
        <v/>
      </c>
      <c r="U576" s="100" t="str">
        <f t="shared" si="114"/>
        <v/>
      </c>
      <c r="V576" s="100" t="str">
        <f t="shared" si="114"/>
        <v/>
      </c>
      <c r="W576" s="100" t="str">
        <f t="shared" si="114"/>
        <v/>
      </c>
      <c r="X576" s="100" t="str">
        <f t="shared" si="114"/>
        <v/>
      </c>
      <c r="Y576" s="100" t="str">
        <f t="shared" si="114"/>
        <v/>
      </c>
      <c r="Z576" s="100" t="str">
        <f t="shared" si="114"/>
        <v/>
      </c>
      <c r="AA576" s="100" t="str">
        <f t="shared" si="114"/>
        <v/>
      </c>
      <c r="AB576" s="100" t="str">
        <f t="shared" si="114"/>
        <v/>
      </c>
      <c r="AC576" s="100" t="str">
        <f t="shared" si="114"/>
        <v/>
      </c>
      <c r="AD576" s="100" t="str">
        <f t="shared" si="114"/>
        <v/>
      </c>
    </row>
    <row r="577" spans="11:30" x14ac:dyDescent="0.25">
      <c r="K577" s="100" t="str">
        <f t="shared" si="113"/>
        <v/>
      </c>
      <c r="L577" s="100" t="str">
        <f t="shared" si="113"/>
        <v/>
      </c>
      <c r="M577" s="100" t="str">
        <f t="shared" si="113"/>
        <v/>
      </c>
      <c r="N577" s="100" t="str">
        <f t="shared" si="113"/>
        <v/>
      </c>
      <c r="O577" s="100" t="str">
        <f t="shared" si="113"/>
        <v/>
      </c>
      <c r="P577" s="100" t="str">
        <f t="shared" si="113"/>
        <v/>
      </c>
      <c r="Q577" s="100" t="str">
        <f t="shared" si="113"/>
        <v/>
      </c>
      <c r="R577" s="100" t="str">
        <f t="shared" si="113"/>
        <v/>
      </c>
      <c r="S577" s="100" t="str">
        <f t="shared" si="113"/>
        <v/>
      </c>
      <c r="T577" s="100" t="str">
        <f t="shared" si="113"/>
        <v/>
      </c>
      <c r="U577" s="100" t="str">
        <f t="shared" si="114"/>
        <v/>
      </c>
      <c r="V577" s="100" t="str">
        <f t="shared" si="114"/>
        <v/>
      </c>
      <c r="W577" s="100" t="str">
        <f t="shared" si="114"/>
        <v/>
      </c>
      <c r="X577" s="100" t="str">
        <f t="shared" si="114"/>
        <v/>
      </c>
      <c r="Y577" s="100" t="str">
        <f t="shared" si="114"/>
        <v/>
      </c>
      <c r="Z577" s="100" t="str">
        <f t="shared" si="114"/>
        <v/>
      </c>
      <c r="AA577" s="100" t="str">
        <f t="shared" si="114"/>
        <v/>
      </c>
      <c r="AB577" s="100" t="str">
        <f t="shared" si="114"/>
        <v/>
      </c>
      <c r="AC577" s="100" t="str">
        <f t="shared" si="114"/>
        <v/>
      </c>
      <c r="AD577" s="100" t="str">
        <f t="shared" si="114"/>
        <v/>
      </c>
    </row>
    <row r="578" spans="11:30" x14ac:dyDescent="0.25">
      <c r="K578" s="100" t="str">
        <f t="shared" si="113"/>
        <v/>
      </c>
      <c r="L578" s="100" t="str">
        <f t="shared" si="113"/>
        <v/>
      </c>
      <c r="M578" s="100" t="str">
        <f t="shared" si="113"/>
        <v/>
      </c>
      <c r="N578" s="100" t="str">
        <f t="shared" si="113"/>
        <v/>
      </c>
      <c r="O578" s="100" t="str">
        <f t="shared" si="113"/>
        <v/>
      </c>
      <c r="P578" s="100" t="str">
        <f t="shared" si="113"/>
        <v/>
      </c>
      <c r="Q578" s="100" t="str">
        <f t="shared" si="113"/>
        <v/>
      </c>
      <c r="R578" s="100" t="str">
        <f t="shared" si="113"/>
        <v/>
      </c>
      <c r="S578" s="100" t="str">
        <f t="shared" si="113"/>
        <v/>
      </c>
      <c r="T578" s="100" t="str">
        <f t="shared" si="113"/>
        <v/>
      </c>
      <c r="U578" s="100" t="str">
        <f t="shared" si="114"/>
        <v/>
      </c>
      <c r="V578" s="100" t="str">
        <f t="shared" si="114"/>
        <v/>
      </c>
      <c r="W578" s="100" t="str">
        <f t="shared" si="114"/>
        <v/>
      </c>
      <c r="X578" s="100" t="str">
        <f t="shared" si="114"/>
        <v/>
      </c>
      <c r="Y578" s="100" t="str">
        <f t="shared" si="114"/>
        <v/>
      </c>
      <c r="Z578" s="100" t="str">
        <f t="shared" si="114"/>
        <v/>
      </c>
      <c r="AA578" s="100" t="str">
        <f t="shared" si="114"/>
        <v/>
      </c>
      <c r="AB578" s="100" t="str">
        <f t="shared" si="114"/>
        <v/>
      </c>
      <c r="AC578" s="100" t="str">
        <f t="shared" si="114"/>
        <v/>
      </c>
      <c r="AD578" s="100" t="str">
        <f t="shared" si="114"/>
        <v/>
      </c>
    </row>
    <row r="579" spans="11:30" x14ac:dyDescent="0.25">
      <c r="K579" s="100" t="str">
        <f t="shared" si="113"/>
        <v/>
      </c>
      <c r="L579" s="100" t="str">
        <f t="shared" si="113"/>
        <v/>
      </c>
      <c r="M579" s="100" t="str">
        <f t="shared" si="113"/>
        <v/>
      </c>
      <c r="N579" s="100" t="str">
        <f t="shared" si="113"/>
        <v/>
      </c>
      <c r="O579" s="100" t="str">
        <f t="shared" si="113"/>
        <v/>
      </c>
      <c r="P579" s="100" t="str">
        <f t="shared" si="113"/>
        <v/>
      </c>
      <c r="Q579" s="100" t="str">
        <f t="shared" si="113"/>
        <v/>
      </c>
      <c r="R579" s="100" t="str">
        <f t="shared" si="113"/>
        <v/>
      </c>
      <c r="S579" s="100" t="str">
        <f t="shared" si="113"/>
        <v/>
      </c>
      <c r="T579" s="100" t="str">
        <f t="shared" si="113"/>
        <v/>
      </c>
      <c r="U579" s="100" t="str">
        <f t="shared" si="114"/>
        <v/>
      </c>
      <c r="V579" s="100" t="str">
        <f t="shared" si="114"/>
        <v/>
      </c>
      <c r="W579" s="100" t="str">
        <f t="shared" si="114"/>
        <v/>
      </c>
      <c r="X579" s="100" t="str">
        <f t="shared" si="114"/>
        <v/>
      </c>
      <c r="Y579" s="100" t="str">
        <f t="shared" si="114"/>
        <v/>
      </c>
      <c r="Z579" s="100" t="str">
        <f t="shared" si="114"/>
        <v/>
      </c>
      <c r="AA579" s="100" t="str">
        <f t="shared" si="114"/>
        <v/>
      </c>
      <c r="AB579" s="100" t="str">
        <f t="shared" si="114"/>
        <v/>
      </c>
      <c r="AC579" s="100" t="str">
        <f t="shared" si="114"/>
        <v/>
      </c>
      <c r="AD579" s="100" t="str">
        <f t="shared" si="114"/>
        <v/>
      </c>
    </row>
    <row r="580" spans="11:30" x14ac:dyDescent="0.25">
      <c r="K580" s="100" t="str">
        <f t="shared" si="113"/>
        <v/>
      </c>
      <c r="L580" s="100" t="str">
        <f t="shared" si="113"/>
        <v/>
      </c>
      <c r="M580" s="100" t="str">
        <f t="shared" si="113"/>
        <v/>
      </c>
      <c r="N580" s="100" t="str">
        <f t="shared" si="113"/>
        <v/>
      </c>
      <c r="O580" s="100" t="str">
        <f t="shared" si="113"/>
        <v/>
      </c>
      <c r="P580" s="100" t="str">
        <f t="shared" si="113"/>
        <v/>
      </c>
      <c r="Q580" s="100" t="str">
        <f t="shared" si="113"/>
        <v/>
      </c>
      <c r="R580" s="100" t="str">
        <f t="shared" si="113"/>
        <v/>
      </c>
      <c r="S580" s="100" t="str">
        <f t="shared" si="113"/>
        <v/>
      </c>
      <c r="T580" s="100" t="str">
        <f t="shared" si="113"/>
        <v/>
      </c>
      <c r="U580" s="100" t="str">
        <f t="shared" si="114"/>
        <v/>
      </c>
      <c r="V580" s="100" t="str">
        <f t="shared" si="114"/>
        <v/>
      </c>
      <c r="W580" s="100" t="str">
        <f t="shared" si="114"/>
        <v/>
      </c>
      <c r="X580" s="100" t="str">
        <f t="shared" si="114"/>
        <v/>
      </c>
      <c r="Y580" s="100" t="str">
        <f t="shared" si="114"/>
        <v/>
      </c>
      <c r="Z580" s="100" t="str">
        <f t="shared" si="114"/>
        <v/>
      </c>
      <c r="AA580" s="100" t="str">
        <f t="shared" si="114"/>
        <v/>
      </c>
      <c r="AB580" s="100" t="str">
        <f t="shared" si="114"/>
        <v/>
      </c>
      <c r="AC580" s="100" t="str">
        <f t="shared" si="114"/>
        <v/>
      </c>
      <c r="AD580" s="100" t="str">
        <f t="shared" si="114"/>
        <v/>
      </c>
    </row>
    <row r="581" spans="11:30" x14ac:dyDescent="0.25">
      <c r="K581" s="100" t="str">
        <f t="shared" si="113"/>
        <v/>
      </c>
      <c r="L581" s="100" t="str">
        <f t="shared" si="113"/>
        <v/>
      </c>
      <c r="M581" s="100" t="str">
        <f t="shared" si="113"/>
        <v/>
      </c>
      <c r="N581" s="100" t="str">
        <f t="shared" si="113"/>
        <v/>
      </c>
      <c r="O581" s="100" t="str">
        <f t="shared" si="113"/>
        <v/>
      </c>
      <c r="P581" s="100" t="str">
        <f t="shared" si="113"/>
        <v/>
      </c>
      <c r="Q581" s="100" t="str">
        <f t="shared" si="113"/>
        <v/>
      </c>
      <c r="R581" s="100" t="str">
        <f t="shared" si="113"/>
        <v/>
      </c>
      <c r="S581" s="100" t="str">
        <f t="shared" si="113"/>
        <v/>
      </c>
      <c r="T581" s="100" t="str">
        <f t="shared" si="113"/>
        <v/>
      </c>
      <c r="U581" s="100" t="str">
        <f t="shared" si="114"/>
        <v/>
      </c>
      <c r="V581" s="100" t="str">
        <f t="shared" si="114"/>
        <v/>
      </c>
      <c r="W581" s="100" t="str">
        <f t="shared" si="114"/>
        <v/>
      </c>
      <c r="X581" s="100" t="str">
        <f t="shared" si="114"/>
        <v/>
      </c>
      <c r="Y581" s="100" t="str">
        <f t="shared" si="114"/>
        <v/>
      </c>
      <c r="Z581" s="100" t="str">
        <f t="shared" si="114"/>
        <v/>
      </c>
      <c r="AA581" s="100" t="str">
        <f t="shared" si="114"/>
        <v/>
      </c>
      <c r="AB581" s="100" t="str">
        <f t="shared" si="114"/>
        <v/>
      </c>
      <c r="AC581" s="100" t="str">
        <f t="shared" si="114"/>
        <v/>
      </c>
      <c r="AD581" s="100" t="str">
        <f t="shared" si="114"/>
        <v/>
      </c>
    </row>
    <row r="582" spans="11:30" x14ac:dyDescent="0.25">
      <c r="K582" s="100" t="str">
        <f t="shared" si="113"/>
        <v/>
      </c>
      <c r="L582" s="100" t="str">
        <f t="shared" si="113"/>
        <v/>
      </c>
      <c r="M582" s="100" t="str">
        <f t="shared" si="113"/>
        <v/>
      </c>
      <c r="N582" s="100" t="str">
        <f t="shared" si="113"/>
        <v/>
      </c>
      <c r="O582" s="100" t="str">
        <f t="shared" si="113"/>
        <v/>
      </c>
      <c r="P582" s="100" t="str">
        <f t="shared" si="113"/>
        <v/>
      </c>
      <c r="Q582" s="100" t="str">
        <f t="shared" si="113"/>
        <v/>
      </c>
      <c r="R582" s="100" t="str">
        <f t="shared" si="113"/>
        <v/>
      </c>
      <c r="S582" s="100" t="str">
        <f t="shared" si="113"/>
        <v/>
      </c>
      <c r="T582" s="100" t="str">
        <f t="shared" si="113"/>
        <v/>
      </c>
      <c r="U582" s="100" t="str">
        <f t="shared" si="114"/>
        <v/>
      </c>
      <c r="V582" s="100" t="str">
        <f t="shared" si="114"/>
        <v/>
      </c>
      <c r="W582" s="100" t="str">
        <f t="shared" si="114"/>
        <v/>
      </c>
      <c r="X582" s="100" t="str">
        <f t="shared" si="114"/>
        <v/>
      </c>
      <c r="Y582" s="100" t="str">
        <f t="shared" si="114"/>
        <v/>
      </c>
      <c r="Z582" s="100" t="str">
        <f t="shared" si="114"/>
        <v/>
      </c>
      <c r="AA582" s="100" t="str">
        <f t="shared" si="114"/>
        <v/>
      </c>
      <c r="AB582" s="100" t="str">
        <f t="shared" si="114"/>
        <v/>
      </c>
      <c r="AC582" s="100" t="str">
        <f t="shared" si="114"/>
        <v/>
      </c>
      <c r="AD582" s="100" t="str">
        <f t="shared" si="114"/>
        <v/>
      </c>
    </row>
    <row r="583" spans="11:30" x14ac:dyDescent="0.25">
      <c r="K583" s="100" t="str">
        <f t="shared" ref="K583:T592" si="115">IF($G583=K$11,$F583,"")</f>
        <v/>
      </c>
      <c r="L583" s="100" t="str">
        <f t="shared" si="115"/>
        <v/>
      </c>
      <c r="M583" s="100" t="str">
        <f t="shared" si="115"/>
        <v/>
      </c>
      <c r="N583" s="100" t="str">
        <f t="shared" si="115"/>
        <v/>
      </c>
      <c r="O583" s="100" t="str">
        <f t="shared" si="115"/>
        <v/>
      </c>
      <c r="P583" s="100" t="str">
        <f t="shared" si="115"/>
        <v/>
      </c>
      <c r="Q583" s="100" t="str">
        <f t="shared" si="115"/>
        <v/>
      </c>
      <c r="R583" s="100" t="str">
        <f t="shared" si="115"/>
        <v/>
      </c>
      <c r="S583" s="100" t="str">
        <f t="shared" si="115"/>
        <v/>
      </c>
      <c r="T583" s="100" t="str">
        <f t="shared" si="115"/>
        <v/>
      </c>
      <c r="U583" s="100" t="str">
        <f t="shared" ref="U583:AD592" si="116">IF($G583=U$11,$F583,"")</f>
        <v/>
      </c>
      <c r="V583" s="100" t="str">
        <f t="shared" si="116"/>
        <v/>
      </c>
      <c r="W583" s="100" t="str">
        <f t="shared" si="116"/>
        <v/>
      </c>
      <c r="X583" s="100" t="str">
        <f t="shared" si="116"/>
        <v/>
      </c>
      <c r="Y583" s="100" t="str">
        <f t="shared" si="116"/>
        <v/>
      </c>
      <c r="Z583" s="100" t="str">
        <f t="shared" si="116"/>
        <v/>
      </c>
      <c r="AA583" s="100" t="str">
        <f t="shared" si="116"/>
        <v/>
      </c>
      <c r="AB583" s="100" t="str">
        <f t="shared" si="116"/>
        <v/>
      </c>
      <c r="AC583" s="100" t="str">
        <f t="shared" si="116"/>
        <v/>
      </c>
      <c r="AD583" s="100" t="str">
        <f t="shared" si="116"/>
        <v/>
      </c>
    </row>
    <row r="584" spans="11:30" x14ac:dyDescent="0.25">
      <c r="K584" s="100" t="str">
        <f t="shared" si="115"/>
        <v/>
      </c>
      <c r="L584" s="100" t="str">
        <f t="shared" si="115"/>
        <v/>
      </c>
      <c r="M584" s="100" t="str">
        <f t="shared" si="115"/>
        <v/>
      </c>
      <c r="N584" s="100" t="str">
        <f t="shared" si="115"/>
        <v/>
      </c>
      <c r="O584" s="100" t="str">
        <f t="shared" si="115"/>
        <v/>
      </c>
      <c r="P584" s="100" t="str">
        <f t="shared" si="115"/>
        <v/>
      </c>
      <c r="Q584" s="100" t="str">
        <f t="shared" si="115"/>
        <v/>
      </c>
      <c r="R584" s="100" t="str">
        <f t="shared" si="115"/>
        <v/>
      </c>
      <c r="S584" s="100" t="str">
        <f t="shared" si="115"/>
        <v/>
      </c>
      <c r="T584" s="100" t="str">
        <f t="shared" si="115"/>
        <v/>
      </c>
      <c r="U584" s="100" t="str">
        <f t="shared" si="116"/>
        <v/>
      </c>
      <c r="V584" s="100" t="str">
        <f t="shared" si="116"/>
        <v/>
      </c>
      <c r="W584" s="100" t="str">
        <f t="shared" si="116"/>
        <v/>
      </c>
      <c r="X584" s="100" t="str">
        <f t="shared" si="116"/>
        <v/>
      </c>
      <c r="Y584" s="100" t="str">
        <f t="shared" si="116"/>
        <v/>
      </c>
      <c r="Z584" s="100" t="str">
        <f t="shared" si="116"/>
        <v/>
      </c>
      <c r="AA584" s="100" t="str">
        <f t="shared" si="116"/>
        <v/>
      </c>
      <c r="AB584" s="100" t="str">
        <f t="shared" si="116"/>
        <v/>
      </c>
      <c r="AC584" s="100" t="str">
        <f t="shared" si="116"/>
        <v/>
      </c>
      <c r="AD584" s="100" t="str">
        <f t="shared" si="116"/>
        <v/>
      </c>
    </row>
    <row r="585" spans="11:30" x14ac:dyDescent="0.25">
      <c r="K585" s="100" t="str">
        <f t="shared" si="115"/>
        <v/>
      </c>
      <c r="L585" s="100" t="str">
        <f t="shared" si="115"/>
        <v/>
      </c>
      <c r="M585" s="100" t="str">
        <f t="shared" si="115"/>
        <v/>
      </c>
      <c r="N585" s="100" t="str">
        <f t="shared" si="115"/>
        <v/>
      </c>
      <c r="O585" s="100" t="str">
        <f t="shared" si="115"/>
        <v/>
      </c>
      <c r="P585" s="100" t="str">
        <f t="shared" si="115"/>
        <v/>
      </c>
      <c r="Q585" s="100" t="str">
        <f t="shared" si="115"/>
        <v/>
      </c>
      <c r="R585" s="100" t="str">
        <f t="shared" si="115"/>
        <v/>
      </c>
      <c r="S585" s="100" t="str">
        <f t="shared" si="115"/>
        <v/>
      </c>
      <c r="T585" s="100" t="str">
        <f t="shared" si="115"/>
        <v/>
      </c>
      <c r="U585" s="100" t="str">
        <f t="shared" si="116"/>
        <v/>
      </c>
      <c r="V585" s="100" t="str">
        <f t="shared" si="116"/>
        <v/>
      </c>
      <c r="W585" s="100" t="str">
        <f t="shared" si="116"/>
        <v/>
      </c>
      <c r="X585" s="100" t="str">
        <f t="shared" si="116"/>
        <v/>
      </c>
      <c r="Y585" s="100" t="str">
        <f t="shared" si="116"/>
        <v/>
      </c>
      <c r="Z585" s="100" t="str">
        <f t="shared" si="116"/>
        <v/>
      </c>
      <c r="AA585" s="100" t="str">
        <f t="shared" si="116"/>
        <v/>
      </c>
      <c r="AB585" s="100" t="str">
        <f t="shared" si="116"/>
        <v/>
      </c>
      <c r="AC585" s="100" t="str">
        <f t="shared" si="116"/>
        <v/>
      </c>
      <c r="AD585" s="100" t="str">
        <f t="shared" si="116"/>
        <v/>
      </c>
    </row>
    <row r="586" spans="11:30" x14ac:dyDescent="0.25">
      <c r="K586" s="100" t="str">
        <f t="shared" si="115"/>
        <v/>
      </c>
      <c r="L586" s="100" t="str">
        <f t="shared" si="115"/>
        <v/>
      </c>
      <c r="M586" s="100" t="str">
        <f t="shared" si="115"/>
        <v/>
      </c>
      <c r="N586" s="100" t="str">
        <f t="shared" si="115"/>
        <v/>
      </c>
      <c r="O586" s="100" t="str">
        <f t="shared" si="115"/>
        <v/>
      </c>
      <c r="P586" s="100" t="str">
        <f t="shared" si="115"/>
        <v/>
      </c>
      <c r="Q586" s="100" t="str">
        <f t="shared" si="115"/>
        <v/>
      </c>
      <c r="R586" s="100" t="str">
        <f t="shared" si="115"/>
        <v/>
      </c>
      <c r="S586" s="100" t="str">
        <f t="shared" si="115"/>
        <v/>
      </c>
      <c r="T586" s="100" t="str">
        <f t="shared" si="115"/>
        <v/>
      </c>
      <c r="U586" s="100" t="str">
        <f t="shared" si="116"/>
        <v/>
      </c>
      <c r="V586" s="100" t="str">
        <f t="shared" si="116"/>
        <v/>
      </c>
      <c r="W586" s="100" t="str">
        <f t="shared" si="116"/>
        <v/>
      </c>
      <c r="X586" s="100" t="str">
        <f t="shared" si="116"/>
        <v/>
      </c>
      <c r="Y586" s="100" t="str">
        <f t="shared" si="116"/>
        <v/>
      </c>
      <c r="Z586" s="100" t="str">
        <f t="shared" si="116"/>
        <v/>
      </c>
      <c r="AA586" s="100" t="str">
        <f t="shared" si="116"/>
        <v/>
      </c>
      <c r="AB586" s="100" t="str">
        <f t="shared" si="116"/>
        <v/>
      </c>
      <c r="AC586" s="100" t="str">
        <f t="shared" si="116"/>
        <v/>
      </c>
      <c r="AD586" s="100" t="str">
        <f t="shared" si="116"/>
        <v/>
      </c>
    </row>
    <row r="587" spans="11:30" x14ac:dyDescent="0.25">
      <c r="K587" s="100" t="str">
        <f t="shared" si="115"/>
        <v/>
      </c>
      <c r="L587" s="100" t="str">
        <f t="shared" si="115"/>
        <v/>
      </c>
      <c r="M587" s="100" t="str">
        <f t="shared" si="115"/>
        <v/>
      </c>
      <c r="N587" s="100" t="str">
        <f t="shared" si="115"/>
        <v/>
      </c>
      <c r="O587" s="100" t="str">
        <f t="shared" si="115"/>
        <v/>
      </c>
      <c r="P587" s="100" t="str">
        <f t="shared" si="115"/>
        <v/>
      </c>
      <c r="Q587" s="100" t="str">
        <f t="shared" si="115"/>
        <v/>
      </c>
      <c r="R587" s="100" t="str">
        <f t="shared" si="115"/>
        <v/>
      </c>
      <c r="S587" s="100" t="str">
        <f t="shared" si="115"/>
        <v/>
      </c>
      <c r="T587" s="100" t="str">
        <f t="shared" si="115"/>
        <v/>
      </c>
      <c r="U587" s="100" t="str">
        <f t="shared" si="116"/>
        <v/>
      </c>
      <c r="V587" s="100" t="str">
        <f t="shared" si="116"/>
        <v/>
      </c>
      <c r="W587" s="100" t="str">
        <f t="shared" si="116"/>
        <v/>
      </c>
      <c r="X587" s="100" t="str">
        <f t="shared" si="116"/>
        <v/>
      </c>
      <c r="Y587" s="100" t="str">
        <f t="shared" si="116"/>
        <v/>
      </c>
      <c r="Z587" s="100" t="str">
        <f t="shared" si="116"/>
        <v/>
      </c>
      <c r="AA587" s="100" t="str">
        <f t="shared" si="116"/>
        <v/>
      </c>
      <c r="AB587" s="100" t="str">
        <f t="shared" si="116"/>
        <v/>
      </c>
      <c r="AC587" s="100" t="str">
        <f t="shared" si="116"/>
        <v/>
      </c>
      <c r="AD587" s="100" t="str">
        <f t="shared" si="116"/>
        <v/>
      </c>
    </row>
    <row r="588" spans="11:30" x14ac:dyDescent="0.25">
      <c r="K588" s="100" t="str">
        <f t="shared" si="115"/>
        <v/>
      </c>
      <c r="L588" s="100" t="str">
        <f t="shared" si="115"/>
        <v/>
      </c>
      <c r="M588" s="100" t="str">
        <f t="shared" si="115"/>
        <v/>
      </c>
      <c r="N588" s="100" t="str">
        <f t="shared" si="115"/>
        <v/>
      </c>
      <c r="O588" s="100" t="str">
        <f t="shared" si="115"/>
        <v/>
      </c>
      <c r="P588" s="100" t="str">
        <f t="shared" si="115"/>
        <v/>
      </c>
      <c r="Q588" s="100" t="str">
        <f t="shared" si="115"/>
        <v/>
      </c>
      <c r="R588" s="100" t="str">
        <f t="shared" si="115"/>
        <v/>
      </c>
      <c r="S588" s="100" t="str">
        <f t="shared" si="115"/>
        <v/>
      </c>
      <c r="T588" s="100" t="str">
        <f t="shared" si="115"/>
        <v/>
      </c>
      <c r="U588" s="100" t="str">
        <f t="shared" si="116"/>
        <v/>
      </c>
      <c r="V588" s="100" t="str">
        <f t="shared" si="116"/>
        <v/>
      </c>
      <c r="W588" s="100" t="str">
        <f t="shared" si="116"/>
        <v/>
      </c>
      <c r="X588" s="100" t="str">
        <f t="shared" si="116"/>
        <v/>
      </c>
      <c r="Y588" s="100" t="str">
        <f t="shared" si="116"/>
        <v/>
      </c>
      <c r="Z588" s="100" t="str">
        <f t="shared" si="116"/>
        <v/>
      </c>
      <c r="AA588" s="100" t="str">
        <f t="shared" si="116"/>
        <v/>
      </c>
      <c r="AB588" s="100" t="str">
        <f t="shared" si="116"/>
        <v/>
      </c>
      <c r="AC588" s="100" t="str">
        <f t="shared" si="116"/>
        <v/>
      </c>
      <c r="AD588" s="100" t="str">
        <f t="shared" si="116"/>
        <v/>
      </c>
    </row>
    <row r="589" spans="11:30" x14ac:dyDescent="0.25">
      <c r="K589" s="100" t="str">
        <f t="shared" si="115"/>
        <v/>
      </c>
      <c r="L589" s="100" t="str">
        <f t="shared" si="115"/>
        <v/>
      </c>
      <c r="M589" s="100" t="str">
        <f t="shared" si="115"/>
        <v/>
      </c>
      <c r="N589" s="100" t="str">
        <f t="shared" si="115"/>
        <v/>
      </c>
      <c r="O589" s="100" t="str">
        <f t="shared" si="115"/>
        <v/>
      </c>
      <c r="P589" s="100" t="str">
        <f t="shared" si="115"/>
        <v/>
      </c>
      <c r="Q589" s="100" t="str">
        <f t="shared" si="115"/>
        <v/>
      </c>
      <c r="R589" s="100" t="str">
        <f t="shared" si="115"/>
        <v/>
      </c>
      <c r="S589" s="100" t="str">
        <f t="shared" si="115"/>
        <v/>
      </c>
      <c r="T589" s="100" t="str">
        <f t="shared" si="115"/>
        <v/>
      </c>
      <c r="U589" s="100" t="str">
        <f t="shared" si="116"/>
        <v/>
      </c>
      <c r="V589" s="100" t="str">
        <f t="shared" si="116"/>
        <v/>
      </c>
      <c r="W589" s="100" t="str">
        <f t="shared" si="116"/>
        <v/>
      </c>
      <c r="X589" s="100" t="str">
        <f t="shared" si="116"/>
        <v/>
      </c>
      <c r="Y589" s="100" t="str">
        <f t="shared" si="116"/>
        <v/>
      </c>
      <c r="Z589" s="100" t="str">
        <f t="shared" si="116"/>
        <v/>
      </c>
      <c r="AA589" s="100" t="str">
        <f t="shared" si="116"/>
        <v/>
      </c>
      <c r="AB589" s="100" t="str">
        <f t="shared" si="116"/>
        <v/>
      </c>
      <c r="AC589" s="100" t="str">
        <f t="shared" si="116"/>
        <v/>
      </c>
      <c r="AD589" s="100" t="str">
        <f t="shared" si="116"/>
        <v/>
      </c>
    </row>
    <row r="590" spans="11:30" x14ac:dyDescent="0.25">
      <c r="K590" s="100" t="str">
        <f t="shared" si="115"/>
        <v/>
      </c>
      <c r="L590" s="100" t="str">
        <f t="shared" si="115"/>
        <v/>
      </c>
      <c r="M590" s="100" t="str">
        <f t="shared" si="115"/>
        <v/>
      </c>
      <c r="N590" s="100" t="str">
        <f t="shared" si="115"/>
        <v/>
      </c>
      <c r="O590" s="100" t="str">
        <f t="shared" si="115"/>
        <v/>
      </c>
      <c r="P590" s="100" t="str">
        <f t="shared" si="115"/>
        <v/>
      </c>
      <c r="Q590" s="100" t="str">
        <f t="shared" si="115"/>
        <v/>
      </c>
      <c r="R590" s="100" t="str">
        <f t="shared" si="115"/>
        <v/>
      </c>
      <c r="S590" s="100" t="str">
        <f t="shared" si="115"/>
        <v/>
      </c>
      <c r="T590" s="100" t="str">
        <f t="shared" si="115"/>
        <v/>
      </c>
      <c r="U590" s="100" t="str">
        <f t="shared" si="116"/>
        <v/>
      </c>
      <c r="V590" s="100" t="str">
        <f t="shared" si="116"/>
        <v/>
      </c>
      <c r="W590" s="100" t="str">
        <f t="shared" si="116"/>
        <v/>
      </c>
      <c r="X590" s="100" t="str">
        <f t="shared" si="116"/>
        <v/>
      </c>
      <c r="Y590" s="100" t="str">
        <f t="shared" si="116"/>
        <v/>
      </c>
      <c r="Z590" s="100" t="str">
        <f t="shared" si="116"/>
        <v/>
      </c>
      <c r="AA590" s="100" t="str">
        <f t="shared" si="116"/>
        <v/>
      </c>
      <c r="AB590" s="100" t="str">
        <f t="shared" si="116"/>
        <v/>
      </c>
      <c r="AC590" s="100" t="str">
        <f t="shared" si="116"/>
        <v/>
      </c>
      <c r="AD590" s="100" t="str">
        <f t="shared" si="116"/>
        <v/>
      </c>
    </row>
    <row r="591" spans="11:30" x14ac:dyDescent="0.25">
      <c r="K591" s="100" t="str">
        <f t="shared" si="115"/>
        <v/>
      </c>
      <c r="L591" s="100" t="str">
        <f t="shared" si="115"/>
        <v/>
      </c>
      <c r="M591" s="100" t="str">
        <f t="shared" si="115"/>
        <v/>
      </c>
      <c r="N591" s="100" t="str">
        <f t="shared" si="115"/>
        <v/>
      </c>
      <c r="O591" s="100" t="str">
        <f t="shared" si="115"/>
        <v/>
      </c>
      <c r="P591" s="100" t="str">
        <f t="shared" si="115"/>
        <v/>
      </c>
      <c r="Q591" s="100" t="str">
        <f t="shared" si="115"/>
        <v/>
      </c>
      <c r="R591" s="100" t="str">
        <f t="shared" si="115"/>
        <v/>
      </c>
      <c r="S591" s="100" t="str">
        <f t="shared" si="115"/>
        <v/>
      </c>
      <c r="T591" s="100" t="str">
        <f t="shared" si="115"/>
        <v/>
      </c>
      <c r="U591" s="100" t="str">
        <f t="shared" si="116"/>
        <v/>
      </c>
      <c r="V591" s="100" t="str">
        <f t="shared" si="116"/>
        <v/>
      </c>
      <c r="W591" s="100" t="str">
        <f t="shared" si="116"/>
        <v/>
      </c>
      <c r="X591" s="100" t="str">
        <f t="shared" si="116"/>
        <v/>
      </c>
      <c r="Y591" s="100" t="str">
        <f t="shared" si="116"/>
        <v/>
      </c>
      <c r="Z591" s="100" t="str">
        <f t="shared" si="116"/>
        <v/>
      </c>
      <c r="AA591" s="100" t="str">
        <f t="shared" si="116"/>
        <v/>
      </c>
      <c r="AB591" s="100" t="str">
        <f t="shared" si="116"/>
        <v/>
      </c>
      <c r="AC591" s="100" t="str">
        <f t="shared" si="116"/>
        <v/>
      </c>
      <c r="AD591" s="100" t="str">
        <f t="shared" si="116"/>
        <v/>
      </c>
    </row>
    <row r="592" spans="11:30" x14ac:dyDescent="0.25">
      <c r="K592" s="100" t="str">
        <f t="shared" si="115"/>
        <v/>
      </c>
      <c r="L592" s="100" t="str">
        <f t="shared" si="115"/>
        <v/>
      </c>
      <c r="M592" s="100" t="str">
        <f t="shared" si="115"/>
        <v/>
      </c>
      <c r="N592" s="100" t="str">
        <f t="shared" si="115"/>
        <v/>
      </c>
      <c r="O592" s="100" t="str">
        <f t="shared" si="115"/>
        <v/>
      </c>
      <c r="P592" s="100" t="str">
        <f t="shared" si="115"/>
        <v/>
      </c>
      <c r="Q592" s="100" t="str">
        <f t="shared" si="115"/>
        <v/>
      </c>
      <c r="R592" s="100" t="str">
        <f t="shared" si="115"/>
        <v/>
      </c>
      <c r="S592" s="100" t="str">
        <f t="shared" si="115"/>
        <v/>
      </c>
      <c r="T592" s="100" t="str">
        <f t="shared" si="115"/>
        <v/>
      </c>
      <c r="U592" s="100" t="str">
        <f t="shared" si="116"/>
        <v/>
      </c>
      <c r="V592" s="100" t="str">
        <f t="shared" si="116"/>
        <v/>
      </c>
      <c r="W592" s="100" t="str">
        <f t="shared" si="116"/>
        <v/>
      </c>
      <c r="X592" s="100" t="str">
        <f t="shared" si="116"/>
        <v/>
      </c>
      <c r="Y592" s="100" t="str">
        <f t="shared" si="116"/>
        <v/>
      </c>
      <c r="Z592" s="100" t="str">
        <f t="shared" si="116"/>
        <v/>
      </c>
      <c r="AA592" s="100" t="str">
        <f t="shared" si="116"/>
        <v/>
      </c>
      <c r="AB592" s="100" t="str">
        <f t="shared" si="116"/>
        <v/>
      </c>
      <c r="AC592" s="100" t="str">
        <f t="shared" si="116"/>
        <v/>
      </c>
      <c r="AD592" s="100" t="str">
        <f t="shared" si="116"/>
        <v/>
      </c>
    </row>
    <row r="593" spans="11:30" x14ac:dyDescent="0.25">
      <c r="K593" s="100" t="str">
        <f t="shared" ref="K593:T602" si="117">IF($G593=K$11,$F593,"")</f>
        <v/>
      </c>
      <c r="L593" s="100" t="str">
        <f t="shared" si="117"/>
        <v/>
      </c>
      <c r="M593" s="100" t="str">
        <f t="shared" si="117"/>
        <v/>
      </c>
      <c r="N593" s="100" t="str">
        <f t="shared" si="117"/>
        <v/>
      </c>
      <c r="O593" s="100" t="str">
        <f t="shared" si="117"/>
        <v/>
      </c>
      <c r="P593" s="100" t="str">
        <f t="shared" si="117"/>
        <v/>
      </c>
      <c r="Q593" s="100" t="str">
        <f t="shared" si="117"/>
        <v/>
      </c>
      <c r="R593" s="100" t="str">
        <f t="shared" si="117"/>
        <v/>
      </c>
      <c r="S593" s="100" t="str">
        <f t="shared" si="117"/>
        <v/>
      </c>
      <c r="T593" s="100" t="str">
        <f t="shared" si="117"/>
        <v/>
      </c>
      <c r="U593" s="100" t="str">
        <f t="shared" ref="U593:AD602" si="118">IF($G593=U$11,$F593,"")</f>
        <v/>
      </c>
      <c r="V593" s="100" t="str">
        <f t="shared" si="118"/>
        <v/>
      </c>
      <c r="W593" s="100" t="str">
        <f t="shared" si="118"/>
        <v/>
      </c>
      <c r="X593" s="100" t="str">
        <f t="shared" si="118"/>
        <v/>
      </c>
      <c r="Y593" s="100" t="str">
        <f t="shared" si="118"/>
        <v/>
      </c>
      <c r="Z593" s="100" t="str">
        <f t="shared" si="118"/>
        <v/>
      </c>
      <c r="AA593" s="100" t="str">
        <f t="shared" si="118"/>
        <v/>
      </c>
      <c r="AB593" s="100" t="str">
        <f t="shared" si="118"/>
        <v/>
      </c>
      <c r="AC593" s="100" t="str">
        <f t="shared" si="118"/>
        <v/>
      </c>
      <c r="AD593" s="100" t="str">
        <f t="shared" si="118"/>
        <v/>
      </c>
    </row>
    <row r="594" spans="11:30" x14ac:dyDescent="0.25">
      <c r="K594" s="100" t="str">
        <f t="shared" si="117"/>
        <v/>
      </c>
      <c r="L594" s="100" t="str">
        <f t="shared" si="117"/>
        <v/>
      </c>
      <c r="M594" s="100" t="str">
        <f t="shared" si="117"/>
        <v/>
      </c>
      <c r="N594" s="100" t="str">
        <f t="shared" si="117"/>
        <v/>
      </c>
      <c r="O594" s="100" t="str">
        <f t="shared" si="117"/>
        <v/>
      </c>
      <c r="P594" s="100" t="str">
        <f t="shared" si="117"/>
        <v/>
      </c>
      <c r="Q594" s="100" t="str">
        <f t="shared" si="117"/>
        <v/>
      </c>
      <c r="R594" s="100" t="str">
        <f t="shared" si="117"/>
        <v/>
      </c>
      <c r="S594" s="100" t="str">
        <f t="shared" si="117"/>
        <v/>
      </c>
      <c r="T594" s="100" t="str">
        <f t="shared" si="117"/>
        <v/>
      </c>
      <c r="U594" s="100" t="str">
        <f t="shared" si="118"/>
        <v/>
      </c>
      <c r="V594" s="100" t="str">
        <f t="shared" si="118"/>
        <v/>
      </c>
      <c r="W594" s="100" t="str">
        <f t="shared" si="118"/>
        <v/>
      </c>
      <c r="X594" s="100" t="str">
        <f t="shared" si="118"/>
        <v/>
      </c>
      <c r="Y594" s="100" t="str">
        <f t="shared" si="118"/>
        <v/>
      </c>
      <c r="Z594" s="100" t="str">
        <f t="shared" si="118"/>
        <v/>
      </c>
      <c r="AA594" s="100" t="str">
        <f t="shared" si="118"/>
        <v/>
      </c>
      <c r="AB594" s="100" t="str">
        <f t="shared" si="118"/>
        <v/>
      </c>
      <c r="AC594" s="100" t="str">
        <f t="shared" si="118"/>
        <v/>
      </c>
      <c r="AD594" s="100" t="str">
        <f t="shared" si="118"/>
        <v/>
      </c>
    </row>
    <row r="595" spans="11:30" x14ac:dyDescent="0.25">
      <c r="K595" s="100" t="str">
        <f t="shared" si="117"/>
        <v/>
      </c>
      <c r="L595" s="100" t="str">
        <f t="shared" si="117"/>
        <v/>
      </c>
      <c r="M595" s="100" t="str">
        <f t="shared" si="117"/>
        <v/>
      </c>
      <c r="N595" s="100" t="str">
        <f t="shared" si="117"/>
        <v/>
      </c>
      <c r="O595" s="100" t="str">
        <f t="shared" si="117"/>
        <v/>
      </c>
      <c r="P595" s="100" t="str">
        <f t="shared" si="117"/>
        <v/>
      </c>
      <c r="Q595" s="100" t="str">
        <f t="shared" si="117"/>
        <v/>
      </c>
      <c r="R595" s="100" t="str">
        <f t="shared" si="117"/>
        <v/>
      </c>
      <c r="S595" s="100" t="str">
        <f t="shared" si="117"/>
        <v/>
      </c>
      <c r="T595" s="100" t="str">
        <f t="shared" si="117"/>
        <v/>
      </c>
      <c r="U595" s="100" t="str">
        <f t="shared" si="118"/>
        <v/>
      </c>
      <c r="V595" s="100" t="str">
        <f t="shared" si="118"/>
        <v/>
      </c>
      <c r="W595" s="100" t="str">
        <f t="shared" si="118"/>
        <v/>
      </c>
      <c r="X595" s="100" t="str">
        <f t="shared" si="118"/>
        <v/>
      </c>
      <c r="Y595" s="100" t="str">
        <f t="shared" si="118"/>
        <v/>
      </c>
      <c r="Z595" s="100" t="str">
        <f t="shared" si="118"/>
        <v/>
      </c>
      <c r="AA595" s="100" t="str">
        <f t="shared" si="118"/>
        <v/>
      </c>
      <c r="AB595" s="100" t="str">
        <f t="shared" si="118"/>
        <v/>
      </c>
      <c r="AC595" s="100" t="str">
        <f t="shared" si="118"/>
        <v/>
      </c>
      <c r="AD595" s="100" t="str">
        <f t="shared" si="118"/>
        <v/>
      </c>
    </row>
    <row r="596" spans="11:30" x14ac:dyDescent="0.25">
      <c r="K596" s="100" t="str">
        <f t="shared" si="117"/>
        <v/>
      </c>
      <c r="L596" s="100" t="str">
        <f t="shared" si="117"/>
        <v/>
      </c>
      <c r="M596" s="100" t="str">
        <f t="shared" si="117"/>
        <v/>
      </c>
      <c r="N596" s="100" t="str">
        <f t="shared" si="117"/>
        <v/>
      </c>
      <c r="O596" s="100" t="str">
        <f t="shared" si="117"/>
        <v/>
      </c>
      <c r="P596" s="100" t="str">
        <f t="shared" si="117"/>
        <v/>
      </c>
      <c r="Q596" s="100" t="str">
        <f t="shared" si="117"/>
        <v/>
      </c>
      <c r="R596" s="100" t="str">
        <f t="shared" si="117"/>
        <v/>
      </c>
      <c r="S596" s="100" t="str">
        <f t="shared" si="117"/>
        <v/>
      </c>
      <c r="T596" s="100" t="str">
        <f t="shared" si="117"/>
        <v/>
      </c>
      <c r="U596" s="100" t="str">
        <f t="shared" si="118"/>
        <v/>
      </c>
      <c r="V596" s="100" t="str">
        <f t="shared" si="118"/>
        <v/>
      </c>
      <c r="W596" s="100" t="str">
        <f t="shared" si="118"/>
        <v/>
      </c>
      <c r="X596" s="100" t="str">
        <f t="shared" si="118"/>
        <v/>
      </c>
      <c r="Y596" s="100" t="str">
        <f t="shared" si="118"/>
        <v/>
      </c>
      <c r="Z596" s="100" t="str">
        <f t="shared" si="118"/>
        <v/>
      </c>
      <c r="AA596" s="100" t="str">
        <f t="shared" si="118"/>
        <v/>
      </c>
      <c r="AB596" s="100" t="str">
        <f t="shared" si="118"/>
        <v/>
      </c>
      <c r="AC596" s="100" t="str">
        <f t="shared" si="118"/>
        <v/>
      </c>
      <c r="AD596" s="100" t="str">
        <f t="shared" si="118"/>
        <v/>
      </c>
    </row>
    <row r="597" spans="11:30" x14ac:dyDescent="0.25">
      <c r="K597" s="100" t="str">
        <f t="shared" si="117"/>
        <v/>
      </c>
      <c r="L597" s="100" t="str">
        <f t="shared" si="117"/>
        <v/>
      </c>
      <c r="M597" s="100" t="str">
        <f t="shared" si="117"/>
        <v/>
      </c>
      <c r="N597" s="100" t="str">
        <f t="shared" si="117"/>
        <v/>
      </c>
      <c r="O597" s="100" t="str">
        <f t="shared" si="117"/>
        <v/>
      </c>
      <c r="P597" s="100" t="str">
        <f t="shared" si="117"/>
        <v/>
      </c>
      <c r="Q597" s="100" t="str">
        <f t="shared" si="117"/>
        <v/>
      </c>
      <c r="R597" s="100" t="str">
        <f t="shared" si="117"/>
        <v/>
      </c>
      <c r="S597" s="100" t="str">
        <f t="shared" si="117"/>
        <v/>
      </c>
      <c r="T597" s="100" t="str">
        <f t="shared" si="117"/>
        <v/>
      </c>
      <c r="U597" s="100" t="str">
        <f t="shared" si="118"/>
        <v/>
      </c>
      <c r="V597" s="100" t="str">
        <f t="shared" si="118"/>
        <v/>
      </c>
      <c r="W597" s="100" t="str">
        <f t="shared" si="118"/>
        <v/>
      </c>
      <c r="X597" s="100" t="str">
        <f t="shared" si="118"/>
        <v/>
      </c>
      <c r="Y597" s="100" t="str">
        <f t="shared" si="118"/>
        <v/>
      </c>
      <c r="Z597" s="100" t="str">
        <f t="shared" si="118"/>
        <v/>
      </c>
      <c r="AA597" s="100" t="str">
        <f t="shared" si="118"/>
        <v/>
      </c>
      <c r="AB597" s="100" t="str">
        <f t="shared" si="118"/>
        <v/>
      </c>
      <c r="AC597" s="100" t="str">
        <f t="shared" si="118"/>
        <v/>
      </c>
      <c r="AD597" s="100" t="str">
        <f t="shared" si="118"/>
        <v/>
      </c>
    </row>
    <row r="598" spans="11:30" x14ac:dyDescent="0.25">
      <c r="K598" s="100" t="str">
        <f t="shared" si="117"/>
        <v/>
      </c>
      <c r="L598" s="100" t="str">
        <f t="shared" si="117"/>
        <v/>
      </c>
      <c r="M598" s="100" t="str">
        <f t="shared" si="117"/>
        <v/>
      </c>
      <c r="N598" s="100" t="str">
        <f t="shared" si="117"/>
        <v/>
      </c>
      <c r="O598" s="100" t="str">
        <f t="shared" si="117"/>
        <v/>
      </c>
      <c r="P598" s="100" t="str">
        <f t="shared" si="117"/>
        <v/>
      </c>
      <c r="Q598" s="100" t="str">
        <f t="shared" si="117"/>
        <v/>
      </c>
      <c r="R598" s="100" t="str">
        <f t="shared" si="117"/>
        <v/>
      </c>
      <c r="S598" s="100" t="str">
        <f t="shared" si="117"/>
        <v/>
      </c>
      <c r="T598" s="100" t="str">
        <f t="shared" si="117"/>
        <v/>
      </c>
      <c r="U598" s="100" t="str">
        <f t="shared" si="118"/>
        <v/>
      </c>
      <c r="V598" s="100" t="str">
        <f t="shared" si="118"/>
        <v/>
      </c>
      <c r="W598" s="100" t="str">
        <f t="shared" si="118"/>
        <v/>
      </c>
      <c r="X598" s="100" t="str">
        <f t="shared" si="118"/>
        <v/>
      </c>
      <c r="Y598" s="100" t="str">
        <f t="shared" si="118"/>
        <v/>
      </c>
      <c r="Z598" s="100" t="str">
        <f t="shared" si="118"/>
        <v/>
      </c>
      <c r="AA598" s="100" t="str">
        <f t="shared" si="118"/>
        <v/>
      </c>
      <c r="AB598" s="100" t="str">
        <f t="shared" si="118"/>
        <v/>
      </c>
      <c r="AC598" s="100" t="str">
        <f t="shared" si="118"/>
        <v/>
      </c>
      <c r="AD598" s="100" t="str">
        <f t="shared" si="118"/>
        <v/>
      </c>
    </row>
    <row r="599" spans="11:30" x14ac:dyDescent="0.25">
      <c r="K599" s="100" t="str">
        <f t="shared" si="117"/>
        <v/>
      </c>
      <c r="L599" s="100" t="str">
        <f t="shared" si="117"/>
        <v/>
      </c>
      <c r="M599" s="100" t="str">
        <f t="shared" si="117"/>
        <v/>
      </c>
      <c r="N599" s="100" t="str">
        <f t="shared" si="117"/>
        <v/>
      </c>
      <c r="O599" s="100" t="str">
        <f t="shared" si="117"/>
        <v/>
      </c>
      <c r="P599" s="100" t="str">
        <f t="shared" si="117"/>
        <v/>
      </c>
      <c r="Q599" s="100" t="str">
        <f t="shared" si="117"/>
        <v/>
      </c>
      <c r="R599" s="100" t="str">
        <f t="shared" si="117"/>
        <v/>
      </c>
      <c r="S599" s="100" t="str">
        <f t="shared" si="117"/>
        <v/>
      </c>
      <c r="T599" s="100" t="str">
        <f t="shared" si="117"/>
        <v/>
      </c>
      <c r="U599" s="100" t="str">
        <f t="shared" si="118"/>
        <v/>
      </c>
      <c r="V599" s="100" t="str">
        <f t="shared" si="118"/>
        <v/>
      </c>
      <c r="W599" s="100" t="str">
        <f t="shared" si="118"/>
        <v/>
      </c>
      <c r="X599" s="100" t="str">
        <f t="shared" si="118"/>
        <v/>
      </c>
      <c r="Y599" s="100" t="str">
        <f t="shared" si="118"/>
        <v/>
      </c>
      <c r="Z599" s="100" t="str">
        <f t="shared" si="118"/>
        <v/>
      </c>
      <c r="AA599" s="100" t="str">
        <f t="shared" si="118"/>
        <v/>
      </c>
      <c r="AB599" s="100" t="str">
        <f t="shared" si="118"/>
        <v/>
      </c>
      <c r="AC599" s="100" t="str">
        <f t="shared" si="118"/>
        <v/>
      </c>
      <c r="AD599" s="100" t="str">
        <f t="shared" si="118"/>
        <v/>
      </c>
    </row>
    <row r="600" spans="11:30" x14ac:dyDescent="0.25">
      <c r="K600" s="100" t="str">
        <f t="shared" si="117"/>
        <v/>
      </c>
      <c r="L600" s="100" t="str">
        <f t="shared" si="117"/>
        <v/>
      </c>
      <c r="M600" s="100" t="str">
        <f t="shared" si="117"/>
        <v/>
      </c>
      <c r="N600" s="100" t="str">
        <f t="shared" si="117"/>
        <v/>
      </c>
      <c r="O600" s="100" t="str">
        <f t="shared" si="117"/>
        <v/>
      </c>
      <c r="P600" s="100" t="str">
        <f t="shared" si="117"/>
        <v/>
      </c>
      <c r="Q600" s="100" t="str">
        <f t="shared" si="117"/>
        <v/>
      </c>
      <c r="R600" s="100" t="str">
        <f t="shared" si="117"/>
        <v/>
      </c>
      <c r="S600" s="100" t="str">
        <f t="shared" si="117"/>
        <v/>
      </c>
      <c r="T600" s="100" t="str">
        <f t="shared" si="117"/>
        <v/>
      </c>
      <c r="U600" s="100" t="str">
        <f t="shared" si="118"/>
        <v/>
      </c>
      <c r="V600" s="100" t="str">
        <f t="shared" si="118"/>
        <v/>
      </c>
      <c r="W600" s="100" t="str">
        <f t="shared" si="118"/>
        <v/>
      </c>
      <c r="X600" s="100" t="str">
        <f t="shared" si="118"/>
        <v/>
      </c>
      <c r="Y600" s="100" t="str">
        <f t="shared" si="118"/>
        <v/>
      </c>
      <c r="Z600" s="100" t="str">
        <f t="shared" si="118"/>
        <v/>
      </c>
      <c r="AA600" s="100" t="str">
        <f t="shared" si="118"/>
        <v/>
      </c>
      <c r="AB600" s="100" t="str">
        <f t="shared" si="118"/>
        <v/>
      </c>
      <c r="AC600" s="100" t="str">
        <f t="shared" si="118"/>
        <v/>
      </c>
      <c r="AD600" s="100" t="str">
        <f t="shared" si="118"/>
        <v/>
      </c>
    </row>
    <row r="601" spans="11:30" x14ac:dyDescent="0.25">
      <c r="K601" s="100" t="str">
        <f t="shared" si="117"/>
        <v/>
      </c>
      <c r="L601" s="100" t="str">
        <f t="shared" si="117"/>
        <v/>
      </c>
      <c r="M601" s="100" t="str">
        <f t="shared" si="117"/>
        <v/>
      </c>
      <c r="N601" s="100" t="str">
        <f t="shared" si="117"/>
        <v/>
      </c>
      <c r="O601" s="100" t="str">
        <f t="shared" si="117"/>
        <v/>
      </c>
      <c r="P601" s="100" t="str">
        <f t="shared" si="117"/>
        <v/>
      </c>
      <c r="Q601" s="100" t="str">
        <f t="shared" si="117"/>
        <v/>
      </c>
      <c r="R601" s="100" t="str">
        <f t="shared" si="117"/>
        <v/>
      </c>
      <c r="S601" s="100" t="str">
        <f t="shared" si="117"/>
        <v/>
      </c>
      <c r="T601" s="100" t="str">
        <f t="shared" si="117"/>
        <v/>
      </c>
      <c r="U601" s="100" t="str">
        <f t="shared" si="118"/>
        <v/>
      </c>
      <c r="V601" s="100" t="str">
        <f t="shared" si="118"/>
        <v/>
      </c>
      <c r="W601" s="100" t="str">
        <f t="shared" si="118"/>
        <v/>
      </c>
      <c r="X601" s="100" t="str">
        <f t="shared" si="118"/>
        <v/>
      </c>
      <c r="Y601" s="100" t="str">
        <f t="shared" si="118"/>
        <v/>
      </c>
      <c r="Z601" s="100" t="str">
        <f t="shared" si="118"/>
        <v/>
      </c>
      <c r="AA601" s="100" t="str">
        <f t="shared" si="118"/>
        <v/>
      </c>
      <c r="AB601" s="100" t="str">
        <f t="shared" si="118"/>
        <v/>
      </c>
      <c r="AC601" s="100" t="str">
        <f t="shared" si="118"/>
        <v/>
      </c>
      <c r="AD601" s="100" t="str">
        <f t="shared" si="118"/>
        <v/>
      </c>
    </row>
    <row r="602" spans="11:30" x14ac:dyDescent="0.25">
      <c r="K602" s="100" t="str">
        <f t="shared" si="117"/>
        <v/>
      </c>
      <c r="L602" s="100" t="str">
        <f t="shared" si="117"/>
        <v/>
      </c>
      <c r="M602" s="100" t="str">
        <f t="shared" si="117"/>
        <v/>
      </c>
      <c r="N602" s="100" t="str">
        <f t="shared" si="117"/>
        <v/>
      </c>
      <c r="O602" s="100" t="str">
        <f t="shared" si="117"/>
        <v/>
      </c>
      <c r="P602" s="100" t="str">
        <f t="shared" si="117"/>
        <v/>
      </c>
      <c r="Q602" s="100" t="str">
        <f t="shared" si="117"/>
        <v/>
      </c>
      <c r="R602" s="100" t="str">
        <f t="shared" si="117"/>
        <v/>
      </c>
      <c r="S602" s="100" t="str">
        <f t="shared" si="117"/>
        <v/>
      </c>
      <c r="T602" s="100" t="str">
        <f t="shared" si="117"/>
        <v/>
      </c>
      <c r="U602" s="100" t="str">
        <f t="shared" si="118"/>
        <v/>
      </c>
      <c r="V602" s="100" t="str">
        <f t="shared" si="118"/>
        <v/>
      </c>
      <c r="W602" s="100" t="str">
        <f t="shared" si="118"/>
        <v/>
      </c>
      <c r="X602" s="100" t="str">
        <f t="shared" si="118"/>
        <v/>
      </c>
      <c r="Y602" s="100" t="str">
        <f t="shared" si="118"/>
        <v/>
      </c>
      <c r="Z602" s="100" t="str">
        <f t="shared" si="118"/>
        <v/>
      </c>
      <c r="AA602" s="100" t="str">
        <f t="shared" si="118"/>
        <v/>
      </c>
      <c r="AB602" s="100" t="str">
        <f t="shared" si="118"/>
        <v/>
      </c>
      <c r="AC602" s="100" t="str">
        <f t="shared" si="118"/>
        <v/>
      </c>
      <c r="AD602" s="100" t="str">
        <f t="shared" si="118"/>
        <v/>
      </c>
    </row>
    <row r="603" spans="11:30" x14ac:dyDescent="0.25">
      <c r="K603" s="100" t="str">
        <f t="shared" ref="K603:T612" si="119">IF($G603=K$11,$F603,"")</f>
        <v/>
      </c>
      <c r="L603" s="100" t="str">
        <f t="shared" si="119"/>
        <v/>
      </c>
      <c r="M603" s="100" t="str">
        <f t="shared" si="119"/>
        <v/>
      </c>
      <c r="N603" s="100" t="str">
        <f t="shared" si="119"/>
        <v/>
      </c>
      <c r="O603" s="100" t="str">
        <f t="shared" si="119"/>
        <v/>
      </c>
      <c r="P603" s="100" t="str">
        <f t="shared" si="119"/>
        <v/>
      </c>
      <c r="Q603" s="100" t="str">
        <f t="shared" si="119"/>
        <v/>
      </c>
      <c r="R603" s="100" t="str">
        <f t="shared" si="119"/>
        <v/>
      </c>
      <c r="S603" s="100" t="str">
        <f t="shared" si="119"/>
        <v/>
      </c>
      <c r="T603" s="100" t="str">
        <f t="shared" si="119"/>
        <v/>
      </c>
      <c r="U603" s="100" t="str">
        <f t="shared" ref="U603:AD612" si="120">IF($G603=U$11,$F603,"")</f>
        <v/>
      </c>
      <c r="V603" s="100" t="str">
        <f t="shared" si="120"/>
        <v/>
      </c>
      <c r="W603" s="100" t="str">
        <f t="shared" si="120"/>
        <v/>
      </c>
      <c r="X603" s="100" t="str">
        <f t="shared" si="120"/>
        <v/>
      </c>
      <c r="Y603" s="100" t="str">
        <f t="shared" si="120"/>
        <v/>
      </c>
      <c r="Z603" s="100" t="str">
        <f t="shared" si="120"/>
        <v/>
      </c>
      <c r="AA603" s="100" t="str">
        <f t="shared" si="120"/>
        <v/>
      </c>
      <c r="AB603" s="100" t="str">
        <f t="shared" si="120"/>
        <v/>
      </c>
      <c r="AC603" s="100" t="str">
        <f t="shared" si="120"/>
        <v/>
      </c>
      <c r="AD603" s="100" t="str">
        <f t="shared" si="120"/>
        <v/>
      </c>
    </row>
    <row r="604" spans="11:30" x14ac:dyDescent="0.25">
      <c r="K604" s="100" t="str">
        <f t="shared" si="119"/>
        <v/>
      </c>
      <c r="L604" s="100" t="str">
        <f t="shared" si="119"/>
        <v/>
      </c>
      <c r="M604" s="100" t="str">
        <f t="shared" si="119"/>
        <v/>
      </c>
      <c r="N604" s="100" t="str">
        <f t="shared" si="119"/>
        <v/>
      </c>
      <c r="O604" s="100" t="str">
        <f t="shared" si="119"/>
        <v/>
      </c>
      <c r="P604" s="100" t="str">
        <f t="shared" si="119"/>
        <v/>
      </c>
      <c r="Q604" s="100" t="str">
        <f t="shared" si="119"/>
        <v/>
      </c>
      <c r="R604" s="100" t="str">
        <f t="shared" si="119"/>
        <v/>
      </c>
      <c r="S604" s="100" t="str">
        <f t="shared" si="119"/>
        <v/>
      </c>
      <c r="T604" s="100" t="str">
        <f t="shared" si="119"/>
        <v/>
      </c>
      <c r="U604" s="100" t="str">
        <f t="shared" si="120"/>
        <v/>
      </c>
      <c r="V604" s="100" t="str">
        <f t="shared" si="120"/>
        <v/>
      </c>
      <c r="W604" s="100" t="str">
        <f t="shared" si="120"/>
        <v/>
      </c>
      <c r="X604" s="100" t="str">
        <f t="shared" si="120"/>
        <v/>
      </c>
      <c r="Y604" s="100" t="str">
        <f t="shared" si="120"/>
        <v/>
      </c>
      <c r="Z604" s="100" t="str">
        <f t="shared" si="120"/>
        <v/>
      </c>
      <c r="AA604" s="100" t="str">
        <f t="shared" si="120"/>
        <v/>
      </c>
      <c r="AB604" s="100" t="str">
        <f t="shared" si="120"/>
        <v/>
      </c>
      <c r="AC604" s="100" t="str">
        <f t="shared" si="120"/>
        <v/>
      </c>
      <c r="AD604" s="100" t="str">
        <f t="shared" si="120"/>
        <v/>
      </c>
    </row>
    <row r="605" spans="11:30" x14ac:dyDescent="0.25">
      <c r="K605" s="100" t="str">
        <f t="shared" si="119"/>
        <v/>
      </c>
      <c r="L605" s="100" t="str">
        <f t="shared" si="119"/>
        <v/>
      </c>
      <c r="M605" s="100" t="str">
        <f t="shared" si="119"/>
        <v/>
      </c>
      <c r="N605" s="100" t="str">
        <f t="shared" si="119"/>
        <v/>
      </c>
      <c r="O605" s="100" t="str">
        <f t="shared" si="119"/>
        <v/>
      </c>
      <c r="P605" s="100" t="str">
        <f t="shared" si="119"/>
        <v/>
      </c>
      <c r="Q605" s="100" t="str">
        <f t="shared" si="119"/>
        <v/>
      </c>
      <c r="R605" s="100" t="str">
        <f t="shared" si="119"/>
        <v/>
      </c>
      <c r="S605" s="100" t="str">
        <f t="shared" si="119"/>
        <v/>
      </c>
      <c r="T605" s="100" t="str">
        <f t="shared" si="119"/>
        <v/>
      </c>
      <c r="U605" s="100" t="str">
        <f t="shared" si="120"/>
        <v/>
      </c>
      <c r="V605" s="100" t="str">
        <f t="shared" si="120"/>
        <v/>
      </c>
      <c r="W605" s="100" t="str">
        <f t="shared" si="120"/>
        <v/>
      </c>
      <c r="X605" s="100" t="str">
        <f t="shared" si="120"/>
        <v/>
      </c>
      <c r="Y605" s="100" t="str">
        <f t="shared" si="120"/>
        <v/>
      </c>
      <c r="Z605" s="100" t="str">
        <f t="shared" si="120"/>
        <v/>
      </c>
      <c r="AA605" s="100" t="str">
        <f t="shared" si="120"/>
        <v/>
      </c>
      <c r="AB605" s="100" t="str">
        <f t="shared" si="120"/>
        <v/>
      </c>
      <c r="AC605" s="100" t="str">
        <f t="shared" si="120"/>
        <v/>
      </c>
      <c r="AD605" s="100" t="str">
        <f t="shared" si="120"/>
        <v/>
      </c>
    </row>
    <row r="606" spans="11:30" x14ac:dyDescent="0.25">
      <c r="K606" s="100" t="str">
        <f t="shared" si="119"/>
        <v/>
      </c>
      <c r="L606" s="100" t="str">
        <f t="shared" si="119"/>
        <v/>
      </c>
      <c r="M606" s="100" t="str">
        <f t="shared" si="119"/>
        <v/>
      </c>
      <c r="N606" s="100" t="str">
        <f t="shared" si="119"/>
        <v/>
      </c>
      <c r="O606" s="100" t="str">
        <f t="shared" si="119"/>
        <v/>
      </c>
      <c r="P606" s="100" t="str">
        <f t="shared" si="119"/>
        <v/>
      </c>
      <c r="Q606" s="100" t="str">
        <f t="shared" si="119"/>
        <v/>
      </c>
      <c r="R606" s="100" t="str">
        <f t="shared" si="119"/>
        <v/>
      </c>
      <c r="S606" s="100" t="str">
        <f t="shared" si="119"/>
        <v/>
      </c>
      <c r="T606" s="100" t="str">
        <f t="shared" si="119"/>
        <v/>
      </c>
      <c r="U606" s="100" t="str">
        <f t="shared" si="120"/>
        <v/>
      </c>
      <c r="V606" s="100" t="str">
        <f t="shared" si="120"/>
        <v/>
      </c>
      <c r="W606" s="100" t="str">
        <f t="shared" si="120"/>
        <v/>
      </c>
      <c r="X606" s="100" t="str">
        <f t="shared" si="120"/>
        <v/>
      </c>
      <c r="Y606" s="100" t="str">
        <f t="shared" si="120"/>
        <v/>
      </c>
      <c r="Z606" s="100" t="str">
        <f t="shared" si="120"/>
        <v/>
      </c>
      <c r="AA606" s="100" t="str">
        <f t="shared" si="120"/>
        <v/>
      </c>
      <c r="AB606" s="100" t="str">
        <f t="shared" si="120"/>
        <v/>
      </c>
      <c r="AC606" s="100" t="str">
        <f t="shared" si="120"/>
        <v/>
      </c>
      <c r="AD606" s="100" t="str">
        <f t="shared" si="120"/>
        <v/>
      </c>
    </row>
    <row r="607" spans="11:30" x14ac:dyDescent="0.25">
      <c r="K607" s="100" t="str">
        <f t="shared" si="119"/>
        <v/>
      </c>
      <c r="L607" s="100" t="str">
        <f t="shared" si="119"/>
        <v/>
      </c>
      <c r="M607" s="100" t="str">
        <f t="shared" si="119"/>
        <v/>
      </c>
      <c r="N607" s="100" t="str">
        <f t="shared" si="119"/>
        <v/>
      </c>
      <c r="O607" s="100" t="str">
        <f t="shared" si="119"/>
        <v/>
      </c>
      <c r="P607" s="100" t="str">
        <f t="shared" si="119"/>
        <v/>
      </c>
      <c r="Q607" s="100" t="str">
        <f t="shared" si="119"/>
        <v/>
      </c>
      <c r="R607" s="100" t="str">
        <f t="shared" si="119"/>
        <v/>
      </c>
      <c r="S607" s="100" t="str">
        <f t="shared" si="119"/>
        <v/>
      </c>
      <c r="T607" s="100" t="str">
        <f t="shared" si="119"/>
        <v/>
      </c>
      <c r="U607" s="100" t="str">
        <f t="shared" si="120"/>
        <v/>
      </c>
      <c r="V607" s="100" t="str">
        <f t="shared" si="120"/>
        <v/>
      </c>
      <c r="W607" s="100" t="str">
        <f t="shared" si="120"/>
        <v/>
      </c>
      <c r="X607" s="100" t="str">
        <f t="shared" si="120"/>
        <v/>
      </c>
      <c r="Y607" s="100" t="str">
        <f t="shared" si="120"/>
        <v/>
      </c>
      <c r="Z607" s="100" t="str">
        <f t="shared" si="120"/>
        <v/>
      </c>
      <c r="AA607" s="100" t="str">
        <f t="shared" si="120"/>
        <v/>
      </c>
      <c r="AB607" s="100" t="str">
        <f t="shared" si="120"/>
        <v/>
      </c>
      <c r="AC607" s="100" t="str">
        <f t="shared" si="120"/>
        <v/>
      </c>
      <c r="AD607" s="100" t="str">
        <f t="shared" si="120"/>
        <v/>
      </c>
    </row>
    <row r="608" spans="11:30" x14ac:dyDescent="0.25">
      <c r="K608" s="100" t="str">
        <f t="shared" si="119"/>
        <v/>
      </c>
      <c r="L608" s="100" t="str">
        <f t="shared" si="119"/>
        <v/>
      </c>
      <c r="M608" s="100" t="str">
        <f t="shared" si="119"/>
        <v/>
      </c>
      <c r="N608" s="100" t="str">
        <f t="shared" si="119"/>
        <v/>
      </c>
      <c r="O608" s="100" t="str">
        <f t="shared" si="119"/>
        <v/>
      </c>
      <c r="P608" s="100" t="str">
        <f t="shared" si="119"/>
        <v/>
      </c>
      <c r="Q608" s="100" t="str">
        <f t="shared" si="119"/>
        <v/>
      </c>
      <c r="R608" s="100" t="str">
        <f t="shared" si="119"/>
        <v/>
      </c>
      <c r="S608" s="100" t="str">
        <f t="shared" si="119"/>
        <v/>
      </c>
      <c r="T608" s="100" t="str">
        <f t="shared" si="119"/>
        <v/>
      </c>
      <c r="U608" s="100" t="str">
        <f t="shared" si="120"/>
        <v/>
      </c>
      <c r="V608" s="100" t="str">
        <f t="shared" si="120"/>
        <v/>
      </c>
      <c r="W608" s="100" t="str">
        <f t="shared" si="120"/>
        <v/>
      </c>
      <c r="X608" s="100" t="str">
        <f t="shared" si="120"/>
        <v/>
      </c>
      <c r="Y608" s="100" t="str">
        <f t="shared" si="120"/>
        <v/>
      </c>
      <c r="Z608" s="100" t="str">
        <f t="shared" si="120"/>
        <v/>
      </c>
      <c r="AA608" s="100" t="str">
        <f t="shared" si="120"/>
        <v/>
      </c>
      <c r="AB608" s="100" t="str">
        <f t="shared" si="120"/>
        <v/>
      </c>
      <c r="AC608" s="100" t="str">
        <f t="shared" si="120"/>
        <v/>
      </c>
      <c r="AD608" s="100" t="str">
        <f t="shared" si="120"/>
        <v/>
      </c>
    </row>
    <row r="609" spans="11:30" x14ac:dyDescent="0.25">
      <c r="K609" s="100" t="str">
        <f t="shared" si="119"/>
        <v/>
      </c>
      <c r="L609" s="100" t="str">
        <f t="shared" si="119"/>
        <v/>
      </c>
      <c r="M609" s="100" t="str">
        <f t="shared" si="119"/>
        <v/>
      </c>
      <c r="N609" s="100" t="str">
        <f t="shared" si="119"/>
        <v/>
      </c>
      <c r="O609" s="100" t="str">
        <f t="shared" si="119"/>
        <v/>
      </c>
      <c r="P609" s="100" t="str">
        <f t="shared" si="119"/>
        <v/>
      </c>
      <c r="Q609" s="100" t="str">
        <f t="shared" si="119"/>
        <v/>
      </c>
      <c r="R609" s="100" t="str">
        <f t="shared" si="119"/>
        <v/>
      </c>
      <c r="S609" s="100" t="str">
        <f t="shared" si="119"/>
        <v/>
      </c>
      <c r="T609" s="100" t="str">
        <f t="shared" si="119"/>
        <v/>
      </c>
      <c r="U609" s="100" t="str">
        <f t="shared" si="120"/>
        <v/>
      </c>
      <c r="V609" s="100" t="str">
        <f t="shared" si="120"/>
        <v/>
      </c>
      <c r="W609" s="100" t="str">
        <f t="shared" si="120"/>
        <v/>
      </c>
      <c r="X609" s="100" t="str">
        <f t="shared" si="120"/>
        <v/>
      </c>
      <c r="Y609" s="100" t="str">
        <f t="shared" si="120"/>
        <v/>
      </c>
      <c r="Z609" s="100" t="str">
        <f t="shared" si="120"/>
        <v/>
      </c>
      <c r="AA609" s="100" t="str">
        <f t="shared" si="120"/>
        <v/>
      </c>
      <c r="AB609" s="100" t="str">
        <f t="shared" si="120"/>
        <v/>
      </c>
      <c r="AC609" s="100" t="str">
        <f t="shared" si="120"/>
        <v/>
      </c>
      <c r="AD609" s="100" t="str">
        <f t="shared" si="120"/>
        <v/>
      </c>
    </row>
    <row r="610" spans="11:30" x14ac:dyDescent="0.25">
      <c r="K610" s="100" t="str">
        <f t="shared" si="119"/>
        <v/>
      </c>
      <c r="L610" s="100" t="str">
        <f t="shared" si="119"/>
        <v/>
      </c>
      <c r="M610" s="100" t="str">
        <f t="shared" si="119"/>
        <v/>
      </c>
      <c r="N610" s="100" t="str">
        <f t="shared" si="119"/>
        <v/>
      </c>
      <c r="O610" s="100" t="str">
        <f t="shared" si="119"/>
        <v/>
      </c>
      <c r="P610" s="100" t="str">
        <f t="shared" si="119"/>
        <v/>
      </c>
      <c r="Q610" s="100" t="str">
        <f t="shared" si="119"/>
        <v/>
      </c>
      <c r="R610" s="100" t="str">
        <f t="shared" si="119"/>
        <v/>
      </c>
      <c r="S610" s="100" t="str">
        <f t="shared" si="119"/>
        <v/>
      </c>
      <c r="T610" s="100" t="str">
        <f t="shared" si="119"/>
        <v/>
      </c>
      <c r="U610" s="100" t="str">
        <f t="shared" si="120"/>
        <v/>
      </c>
      <c r="V610" s="100" t="str">
        <f t="shared" si="120"/>
        <v/>
      </c>
      <c r="W610" s="100" t="str">
        <f t="shared" si="120"/>
        <v/>
      </c>
      <c r="X610" s="100" t="str">
        <f t="shared" si="120"/>
        <v/>
      </c>
      <c r="Y610" s="100" t="str">
        <f t="shared" si="120"/>
        <v/>
      </c>
      <c r="Z610" s="100" t="str">
        <f t="shared" si="120"/>
        <v/>
      </c>
      <c r="AA610" s="100" t="str">
        <f t="shared" si="120"/>
        <v/>
      </c>
      <c r="AB610" s="100" t="str">
        <f t="shared" si="120"/>
        <v/>
      </c>
      <c r="AC610" s="100" t="str">
        <f t="shared" si="120"/>
        <v/>
      </c>
      <c r="AD610" s="100" t="str">
        <f t="shared" si="120"/>
        <v/>
      </c>
    </row>
    <row r="611" spans="11:30" x14ac:dyDescent="0.25">
      <c r="K611" s="100" t="str">
        <f t="shared" si="119"/>
        <v/>
      </c>
      <c r="L611" s="100" t="str">
        <f t="shared" si="119"/>
        <v/>
      </c>
      <c r="M611" s="100" t="str">
        <f t="shared" si="119"/>
        <v/>
      </c>
      <c r="N611" s="100" t="str">
        <f t="shared" si="119"/>
        <v/>
      </c>
      <c r="O611" s="100" t="str">
        <f t="shared" si="119"/>
        <v/>
      </c>
      <c r="P611" s="100" t="str">
        <f t="shared" si="119"/>
        <v/>
      </c>
      <c r="Q611" s="100" t="str">
        <f t="shared" si="119"/>
        <v/>
      </c>
      <c r="R611" s="100" t="str">
        <f t="shared" si="119"/>
        <v/>
      </c>
      <c r="S611" s="100" t="str">
        <f t="shared" si="119"/>
        <v/>
      </c>
      <c r="T611" s="100" t="str">
        <f t="shared" si="119"/>
        <v/>
      </c>
      <c r="U611" s="100" t="str">
        <f t="shared" si="120"/>
        <v/>
      </c>
      <c r="V611" s="100" t="str">
        <f t="shared" si="120"/>
        <v/>
      </c>
      <c r="W611" s="100" t="str">
        <f t="shared" si="120"/>
        <v/>
      </c>
      <c r="X611" s="100" t="str">
        <f t="shared" si="120"/>
        <v/>
      </c>
      <c r="Y611" s="100" t="str">
        <f t="shared" si="120"/>
        <v/>
      </c>
      <c r="Z611" s="100" t="str">
        <f t="shared" si="120"/>
        <v/>
      </c>
      <c r="AA611" s="100" t="str">
        <f t="shared" si="120"/>
        <v/>
      </c>
      <c r="AB611" s="100" t="str">
        <f t="shared" si="120"/>
        <v/>
      </c>
      <c r="AC611" s="100" t="str">
        <f t="shared" si="120"/>
        <v/>
      </c>
      <c r="AD611" s="100" t="str">
        <f t="shared" si="120"/>
        <v/>
      </c>
    </row>
    <row r="612" spans="11:30" x14ac:dyDescent="0.25">
      <c r="K612" s="100" t="str">
        <f t="shared" si="119"/>
        <v/>
      </c>
      <c r="L612" s="100" t="str">
        <f t="shared" si="119"/>
        <v/>
      </c>
      <c r="M612" s="100" t="str">
        <f t="shared" si="119"/>
        <v/>
      </c>
      <c r="N612" s="100" t="str">
        <f t="shared" si="119"/>
        <v/>
      </c>
      <c r="O612" s="100" t="str">
        <f t="shared" si="119"/>
        <v/>
      </c>
      <c r="P612" s="100" t="str">
        <f t="shared" si="119"/>
        <v/>
      </c>
      <c r="Q612" s="100" t="str">
        <f t="shared" si="119"/>
        <v/>
      </c>
      <c r="R612" s="100" t="str">
        <f t="shared" si="119"/>
        <v/>
      </c>
      <c r="S612" s="100" t="str">
        <f t="shared" si="119"/>
        <v/>
      </c>
      <c r="T612" s="100" t="str">
        <f t="shared" si="119"/>
        <v/>
      </c>
      <c r="U612" s="100" t="str">
        <f t="shared" si="120"/>
        <v/>
      </c>
      <c r="V612" s="100" t="str">
        <f t="shared" si="120"/>
        <v/>
      </c>
      <c r="W612" s="100" t="str">
        <f t="shared" si="120"/>
        <v/>
      </c>
      <c r="X612" s="100" t="str">
        <f t="shared" si="120"/>
        <v/>
      </c>
      <c r="Y612" s="100" t="str">
        <f t="shared" si="120"/>
        <v/>
      </c>
      <c r="Z612" s="100" t="str">
        <f t="shared" si="120"/>
        <v/>
      </c>
      <c r="AA612" s="100" t="str">
        <f t="shared" si="120"/>
        <v/>
      </c>
      <c r="AB612" s="100" t="str">
        <f t="shared" si="120"/>
        <v/>
      </c>
      <c r="AC612" s="100" t="str">
        <f t="shared" si="120"/>
        <v/>
      </c>
      <c r="AD612" s="100" t="str">
        <f t="shared" si="120"/>
        <v/>
      </c>
    </row>
    <row r="613" spans="11:30" x14ac:dyDescent="0.25">
      <c r="K613" s="100" t="str">
        <f t="shared" ref="K613:T622" si="121">IF($G613=K$11,$F613,"")</f>
        <v/>
      </c>
      <c r="L613" s="100" t="str">
        <f t="shared" si="121"/>
        <v/>
      </c>
      <c r="M613" s="100" t="str">
        <f t="shared" si="121"/>
        <v/>
      </c>
      <c r="N613" s="100" t="str">
        <f t="shared" si="121"/>
        <v/>
      </c>
      <c r="O613" s="100" t="str">
        <f t="shared" si="121"/>
        <v/>
      </c>
      <c r="P613" s="100" t="str">
        <f t="shared" si="121"/>
        <v/>
      </c>
      <c r="Q613" s="100" t="str">
        <f t="shared" si="121"/>
        <v/>
      </c>
      <c r="R613" s="100" t="str">
        <f t="shared" si="121"/>
        <v/>
      </c>
      <c r="S613" s="100" t="str">
        <f t="shared" si="121"/>
        <v/>
      </c>
      <c r="T613" s="100" t="str">
        <f t="shared" si="121"/>
        <v/>
      </c>
      <c r="U613" s="100" t="str">
        <f t="shared" ref="U613:AD622" si="122">IF($G613=U$11,$F613,"")</f>
        <v/>
      </c>
      <c r="V613" s="100" t="str">
        <f t="shared" si="122"/>
        <v/>
      </c>
      <c r="W613" s="100" t="str">
        <f t="shared" si="122"/>
        <v/>
      </c>
      <c r="X613" s="100" t="str">
        <f t="shared" si="122"/>
        <v/>
      </c>
      <c r="Y613" s="100" t="str">
        <f t="shared" si="122"/>
        <v/>
      </c>
      <c r="Z613" s="100" t="str">
        <f t="shared" si="122"/>
        <v/>
      </c>
      <c r="AA613" s="100" t="str">
        <f t="shared" si="122"/>
        <v/>
      </c>
      <c r="AB613" s="100" t="str">
        <f t="shared" si="122"/>
        <v/>
      </c>
      <c r="AC613" s="100" t="str">
        <f t="shared" si="122"/>
        <v/>
      </c>
      <c r="AD613" s="100" t="str">
        <f t="shared" si="122"/>
        <v/>
      </c>
    </row>
    <row r="614" spans="11:30" x14ac:dyDescent="0.25">
      <c r="K614" s="100" t="str">
        <f t="shared" si="121"/>
        <v/>
      </c>
      <c r="L614" s="100" t="str">
        <f t="shared" si="121"/>
        <v/>
      </c>
      <c r="M614" s="100" t="str">
        <f t="shared" si="121"/>
        <v/>
      </c>
      <c r="N614" s="100" t="str">
        <f t="shared" si="121"/>
        <v/>
      </c>
      <c r="O614" s="100" t="str">
        <f t="shared" si="121"/>
        <v/>
      </c>
      <c r="P614" s="100" t="str">
        <f t="shared" si="121"/>
        <v/>
      </c>
      <c r="Q614" s="100" t="str">
        <f t="shared" si="121"/>
        <v/>
      </c>
      <c r="R614" s="100" t="str">
        <f t="shared" si="121"/>
        <v/>
      </c>
      <c r="S614" s="100" t="str">
        <f t="shared" si="121"/>
        <v/>
      </c>
      <c r="T614" s="100" t="str">
        <f t="shared" si="121"/>
        <v/>
      </c>
      <c r="U614" s="100" t="str">
        <f t="shared" si="122"/>
        <v/>
      </c>
      <c r="V614" s="100" t="str">
        <f t="shared" si="122"/>
        <v/>
      </c>
      <c r="W614" s="100" t="str">
        <f t="shared" si="122"/>
        <v/>
      </c>
      <c r="X614" s="100" t="str">
        <f t="shared" si="122"/>
        <v/>
      </c>
      <c r="Y614" s="100" t="str">
        <f t="shared" si="122"/>
        <v/>
      </c>
      <c r="Z614" s="100" t="str">
        <f t="shared" si="122"/>
        <v/>
      </c>
      <c r="AA614" s="100" t="str">
        <f t="shared" si="122"/>
        <v/>
      </c>
      <c r="AB614" s="100" t="str">
        <f t="shared" si="122"/>
        <v/>
      </c>
      <c r="AC614" s="100" t="str">
        <f t="shared" si="122"/>
        <v/>
      </c>
      <c r="AD614" s="100" t="str">
        <f t="shared" si="122"/>
        <v/>
      </c>
    </row>
    <row r="615" spans="11:30" x14ac:dyDescent="0.25">
      <c r="K615" s="100" t="str">
        <f t="shared" si="121"/>
        <v/>
      </c>
      <c r="L615" s="100" t="str">
        <f t="shared" si="121"/>
        <v/>
      </c>
      <c r="M615" s="100" t="str">
        <f t="shared" si="121"/>
        <v/>
      </c>
      <c r="N615" s="100" t="str">
        <f t="shared" si="121"/>
        <v/>
      </c>
      <c r="O615" s="100" t="str">
        <f t="shared" si="121"/>
        <v/>
      </c>
      <c r="P615" s="100" t="str">
        <f t="shared" si="121"/>
        <v/>
      </c>
      <c r="Q615" s="100" t="str">
        <f t="shared" si="121"/>
        <v/>
      </c>
      <c r="R615" s="100" t="str">
        <f t="shared" si="121"/>
        <v/>
      </c>
      <c r="S615" s="100" t="str">
        <f t="shared" si="121"/>
        <v/>
      </c>
      <c r="T615" s="100" t="str">
        <f t="shared" si="121"/>
        <v/>
      </c>
      <c r="U615" s="100" t="str">
        <f t="shared" si="122"/>
        <v/>
      </c>
      <c r="V615" s="100" t="str">
        <f t="shared" si="122"/>
        <v/>
      </c>
      <c r="W615" s="100" t="str">
        <f t="shared" si="122"/>
        <v/>
      </c>
      <c r="X615" s="100" t="str">
        <f t="shared" si="122"/>
        <v/>
      </c>
      <c r="Y615" s="100" t="str">
        <f t="shared" si="122"/>
        <v/>
      </c>
      <c r="Z615" s="100" t="str">
        <f t="shared" si="122"/>
        <v/>
      </c>
      <c r="AA615" s="100" t="str">
        <f t="shared" si="122"/>
        <v/>
      </c>
      <c r="AB615" s="100" t="str">
        <f t="shared" si="122"/>
        <v/>
      </c>
      <c r="AC615" s="100" t="str">
        <f t="shared" si="122"/>
        <v/>
      </c>
      <c r="AD615" s="100" t="str">
        <f t="shared" si="122"/>
        <v/>
      </c>
    </row>
    <row r="616" spans="11:30" x14ac:dyDescent="0.25">
      <c r="K616" s="100" t="str">
        <f t="shared" si="121"/>
        <v/>
      </c>
      <c r="L616" s="100" t="str">
        <f t="shared" si="121"/>
        <v/>
      </c>
      <c r="M616" s="100" t="str">
        <f t="shared" si="121"/>
        <v/>
      </c>
      <c r="N616" s="100" t="str">
        <f t="shared" si="121"/>
        <v/>
      </c>
      <c r="O616" s="100" t="str">
        <f t="shared" si="121"/>
        <v/>
      </c>
      <c r="P616" s="100" t="str">
        <f t="shared" si="121"/>
        <v/>
      </c>
      <c r="Q616" s="100" t="str">
        <f t="shared" si="121"/>
        <v/>
      </c>
      <c r="R616" s="100" t="str">
        <f t="shared" si="121"/>
        <v/>
      </c>
      <c r="S616" s="100" t="str">
        <f t="shared" si="121"/>
        <v/>
      </c>
      <c r="T616" s="100" t="str">
        <f t="shared" si="121"/>
        <v/>
      </c>
      <c r="U616" s="100" t="str">
        <f t="shared" si="122"/>
        <v/>
      </c>
      <c r="V616" s="100" t="str">
        <f t="shared" si="122"/>
        <v/>
      </c>
      <c r="W616" s="100" t="str">
        <f t="shared" si="122"/>
        <v/>
      </c>
      <c r="X616" s="100" t="str">
        <f t="shared" si="122"/>
        <v/>
      </c>
      <c r="Y616" s="100" t="str">
        <f t="shared" si="122"/>
        <v/>
      </c>
      <c r="Z616" s="100" t="str">
        <f t="shared" si="122"/>
        <v/>
      </c>
      <c r="AA616" s="100" t="str">
        <f t="shared" si="122"/>
        <v/>
      </c>
      <c r="AB616" s="100" t="str">
        <f t="shared" si="122"/>
        <v/>
      </c>
      <c r="AC616" s="100" t="str">
        <f t="shared" si="122"/>
        <v/>
      </c>
      <c r="AD616" s="100" t="str">
        <f t="shared" si="122"/>
        <v/>
      </c>
    </row>
    <row r="617" spans="11:30" x14ac:dyDescent="0.25">
      <c r="K617" s="100" t="str">
        <f t="shared" si="121"/>
        <v/>
      </c>
      <c r="L617" s="100" t="str">
        <f t="shared" si="121"/>
        <v/>
      </c>
      <c r="M617" s="100" t="str">
        <f t="shared" si="121"/>
        <v/>
      </c>
      <c r="N617" s="100" t="str">
        <f t="shared" si="121"/>
        <v/>
      </c>
      <c r="O617" s="100" t="str">
        <f t="shared" si="121"/>
        <v/>
      </c>
      <c r="P617" s="100" t="str">
        <f t="shared" si="121"/>
        <v/>
      </c>
      <c r="Q617" s="100" t="str">
        <f t="shared" si="121"/>
        <v/>
      </c>
      <c r="R617" s="100" t="str">
        <f t="shared" si="121"/>
        <v/>
      </c>
      <c r="S617" s="100" t="str">
        <f t="shared" si="121"/>
        <v/>
      </c>
      <c r="T617" s="100" t="str">
        <f t="shared" si="121"/>
        <v/>
      </c>
      <c r="U617" s="100" t="str">
        <f t="shared" si="122"/>
        <v/>
      </c>
      <c r="V617" s="100" t="str">
        <f t="shared" si="122"/>
        <v/>
      </c>
      <c r="W617" s="100" t="str">
        <f t="shared" si="122"/>
        <v/>
      </c>
      <c r="X617" s="100" t="str">
        <f t="shared" si="122"/>
        <v/>
      </c>
      <c r="Y617" s="100" t="str">
        <f t="shared" si="122"/>
        <v/>
      </c>
      <c r="Z617" s="100" t="str">
        <f t="shared" si="122"/>
        <v/>
      </c>
      <c r="AA617" s="100" t="str">
        <f t="shared" si="122"/>
        <v/>
      </c>
      <c r="AB617" s="100" t="str">
        <f t="shared" si="122"/>
        <v/>
      </c>
      <c r="AC617" s="100" t="str">
        <f t="shared" si="122"/>
        <v/>
      </c>
      <c r="AD617" s="100" t="str">
        <f t="shared" si="122"/>
        <v/>
      </c>
    </row>
    <row r="618" spans="11:30" x14ac:dyDescent="0.25">
      <c r="K618" s="100" t="str">
        <f t="shared" si="121"/>
        <v/>
      </c>
      <c r="L618" s="100" t="str">
        <f t="shared" si="121"/>
        <v/>
      </c>
      <c r="M618" s="100" t="str">
        <f t="shared" si="121"/>
        <v/>
      </c>
      <c r="N618" s="100" t="str">
        <f t="shared" si="121"/>
        <v/>
      </c>
      <c r="O618" s="100" t="str">
        <f t="shared" si="121"/>
        <v/>
      </c>
      <c r="P618" s="100" t="str">
        <f t="shared" si="121"/>
        <v/>
      </c>
      <c r="Q618" s="100" t="str">
        <f t="shared" si="121"/>
        <v/>
      </c>
      <c r="R618" s="100" t="str">
        <f t="shared" si="121"/>
        <v/>
      </c>
      <c r="S618" s="100" t="str">
        <f t="shared" si="121"/>
        <v/>
      </c>
      <c r="T618" s="100" t="str">
        <f t="shared" si="121"/>
        <v/>
      </c>
      <c r="U618" s="100" t="str">
        <f t="shared" si="122"/>
        <v/>
      </c>
      <c r="V618" s="100" t="str">
        <f t="shared" si="122"/>
        <v/>
      </c>
      <c r="W618" s="100" t="str">
        <f t="shared" si="122"/>
        <v/>
      </c>
      <c r="X618" s="100" t="str">
        <f t="shared" si="122"/>
        <v/>
      </c>
      <c r="Y618" s="100" t="str">
        <f t="shared" si="122"/>
        <v/>
      </c>
      <c r="Z618" s="100" t="str">
        <f t="shared" si="122"/>
        <v/>
      </c>
      <c r="AA618" s="100" t="str">
        <f t="shared" si="122"/>
        <v/>
      </c>
      <c r="AB618" s="100" t="str">
        <f t="shared" si="122"/>
        <v/>
      </c>
      <c r="AC618" s="100" t="str">
        <f t="shared" si="122"/>
        <v/>
      </c>
      <c r="AD618" s="100" t="str">
        <f t="shared" si="122"/>
        <v/>
      </c>
    </row>
    <row r="619" spans="11:30" x14ac:dyDescent="0.25">
      <c r="K619" s="100" t="str">
        <f t="shared" si="121"/>
        <v/>
      </c>
      <c r="L619" s="100" t="str">
        <f t="shared" si="121"/>
        <v/>
      </c>
      <c r="M619" s="100" t="str">
        <f t="shared" si="121"/>
        <v/>
      </c>
      <c r="N619" s="100" t="str">
        <f t="shared" si="121"/>
        <v/>
      </c>
      <c r="O619" s="100" t="str">
        <f t="shared" si="121"/>
        <v/>
      </c>
      <c r="P619" s="100" t="str">
        <f t="shared" si="121"/>
        <v/>
      </c>
      <c r="Q619" s="100" t="str">
        <f t="shared" si="121"/>
        <v/>
      </c>
      <c r="R619" s="100" t="str">
        <f t="shared" si="121"/>
        <v/>
      </c>
      <c r="S619" s="100" t="str">
        <f t="shared" si="121"/>
        <v/>
      </c>
      <c r="T619" s="100" t="str">
        <f t="shared" si="121"/>
        <v/>
      </c>
      <c r="U619" s="100" t="str">
        <f t="shared" si="122"/>
        <v/>
      </c>
      <c r="V619" s="100" t="str">
        <f t="shared" si="122"/>
        <v/>
      </c>
      <c r="W619" s="100" t="str">
        <f t="shared" si="122"/>
        <v/>
      </c>
      <c r="X619" s="100" t="str">
        <f t="shared" si="122"/>
        <v/>
      </c>
      <c r="Y619" s="100" t="str">
        <f t="shared" si="122"/>
        <v/>
      </c>
      <c r="Z619" s="100" t="str">
        <f t="shared" si="122"/>
        <v/>
      </c>
      <c r="AA619" s="100" t="str">
        <f t="shared" si="122"/>
        <v/>
      </c>
      <c r="AB619" s="100" t="str">
        <f t="shared" si="122"/>
        <v/>
      </c>
      <c r="AC619" s="100" t="str">
        <f t="shared" si="122"/>
        <v/>
      </c>
      <c r="AD619" s="100" t="str">
        <f t="shared" si="122"/>
        <v/>
      </c>
    </row>
    <row r="620" spans="11:30" x14ac:dyDescent="0.25">
      <c r="K620" s="100" t="str">
        <f t="shared" si="121"/>
        <v/>
      </c>
      <c r="L620" s="100" t="str">
        <f t="shared" si="121"/>
        <v/>
      </c>
      <c r="M620" s="100" t="str">
        <f t="shared" si="121"/>
        <v/>
      </c>
      <c r="N620" s="100" t="str">
        <f t="shared" si="121"/>
        <v/>
      </c>
      <c r="O620" s="100" t="str">
        <f t="shared" si="121"/>
        <v/>
      </c>
      <c r="P620" s="100" t="str">
        <f t="shared" si="121"/>
        <v/>
      </c>
      <c r="Q620" s="100" t="str">
        <f t="shared" si="121"/>
        <v/>
      </c>
      <c r="R620" s="100" t="str">
        <f t="shared" si="121"/>
        <v/>
      </c>
      <c r="S620" s="100" t="str">
        <f t="shared" si="121"/>
        <v/>
      </c>
      <c r="T620" s="100" t="str">
        <f t="shared" si="121"/>
        <v/>
      </c>
      <c r="U620" s="100" t="str">
        <f t="shared" si="122"/>
        <v/>
      </c>
      <c r="V620" s="100" t="str">
        <f t="shared" si="122"/>
        <v/>
      </c>
      <c r="W620" s="100" t="str">
        <f t="shared" si="122"/>
        <v/>
      </c>
      <c r="X620" s="100" t="str">
        <f t="shared" si="122"/>
        <v/>
      </c>
      <c r="Y620" s="100" t="str">
        <f t="shared" si="122"/>
        <v/>
      </c>
      <c r="Z620" s="100" t="str">
        <f t="shared" si="122"/>
        <v/>
      </c>
      <c r="AA620" s="100" t="str">
        <f t="shared" si="122"/>
        <v/>
      </c>
      <c r="AB620" s="100" t="str">
        <f t="shared" si="122"/>
        <v/>
      </c>
      <c r="AC620" s="100" t="str">
        <f t="shared" si="122"/>
        <v/>
      </c>
      <c r="AD620" s="100" t="str">
        <f t="shared" si="122"/>
        <v/>
      </c>
    </row>
    <row r="621" spans="11:30" x14ac:dyDescent="0.25">
      <c r="K621" s="100" t="str">
        <f t="shared" si="121"/>
        <v/>
      </c>
      <c r="L621" s="100" t="str">
        <f t="shared" si="121"/>
        <v/>
      </c>
      <c r="M621" s="100" t="str">
        <f t="shared" si="121"/>
        <v/>
      </c>
      <c r="N621" s="100" t="str">
        <f t="shared" si="121"/>
        <v/>
      </c>
      <c r="O621" s="100" t="str">
        <f t="shared" si="121"/>
        <v/>
      </c>
      <c r="P621" s="100" t="str">
        <f t="shared" si="121"/>
        <v/>
      </c>
      <c r="Q621" s="100" t="str">
        <f t="shared" si="121"/>
        <v/>
      </c>
      <c r="R621" s="100" t="str">
        <f t="shared" si="121"/>
        <v/>
      </c>
      <c r="S621" s="100" t="str">
        <f t="shared" si="121"/>
        <v/>
      </c>
      <c r="T621" s="100" t="str">
        <f t="shared" si="121"/>
        <v/>
      </c>
      <c r="U621" s="100" t="str">
        <f t="shared" si="122"/>
        <v/>
      </c>
      <c r="V621" s="100" t="str">
        <f t="shared" si="122"/>
        <v/>
      </c>
      <c r="W621" s="100" t="str">
        <f t="shared" si="122"/>
        <v/>
      </c>
      <c r="X621" s="100" t="str">
        <f t="shared" si="122"/>
        <v/>
      </c>
      <c r="Y621" s="100" t="str">
        <f t="shared" si="122"/>
        <v/>
      </c>
      <c r="Z621" s="100" t="str">
        <f t="shared" si="122"/>
        <v/>
      </c>
      <c r="AA621" s="100" t="str">
        <f t="shared" si="122"/>
        <v/>
      </c>
      <c r="AB621" s="100" t="str">
        <f t="shared" si="122"/>
        <v/>
      </c>
      <c r="AC621" s="100" t="str">
        <f t="shared" si="122"/>
        <v/>
      </c>
      <c r="AD621" s="100" t="str">
        <f t="shared" si="122"/>
        <v/>
      </c>
    </row>
    <row r="622" spans="11:30" x14ac:dyDescent="0.25">
      <c r="K622" s="100" t="str">
        <f t="shared" si="121"/>
        <v/>
      </c>
      <c r="L622" s="100" t="str">
        <f t="shared" si="121"/>
        <v/>
      </c>
      <c r="M622" s="100" t="str">
        <f t="shared" si="121"/>
        <v/>
      </c>
      <c r="N622" s="100" t="str">
        <f t="shared" si="121"/>
        <v/>
      </c>
      <c r="O622" s="100" t="str">
        <f t="shared" si="121"/>
        <v/>
      </c>
      <c r="P622" s="100" t="str">
        <f t="shared" si="121"/>
        <v/>
      </c>
      <c r="Q622" s="100" t="str">
        <f t="shared" si="121"/>
        <v/>
      </c>
      <c r="R622" s="100" t="str">
        <f t="shared" si="121"/>
        <v/>
      </c>
      <c r="S622" s="100" t="str">
        <f t="shared" si="121"/>
        <v/>
      </c>
      <c r="T622" s="100" t="str">
        <f t="shared" si="121"/>
        <v/>
      </c>
      <c r="U622" s="100" t="str">
        <f t="shared" si="122"/>
        <v/>
      </c>
      <c r="V622" s="100" t="str">
        <f t="shared" si="122"/>
        <v/>
      </c>
      <c r="W622" s="100" t="str">
        <f t="shared" si="122"/>
        <v/>
      </c>
      <c r="X622" s="100" t="str">
        <f t="shared" si="122"/>
        <v/>
      </c>
      <c r="Y622" s="100" t="str">
        <f t="shared" si="122"/>
        <v/>
      </c>
      <c r="Z622" s="100" t="str">
        <f t="shared" si="122"/>
        <v/>
      </c>
      <c r="AA622" s="100" t="str">
        <f t="shared" si="122"/>
        <v/>
      </c>
      <c r="AB622" s="100" t="str">
        <f t="shared" si="122"/>
        <v/>
      </c>
      <c r="AC622" s="100" t="str">
        <f t="shared" si="122"/>
        <v/>
      </c>
      <c r="AD622" s="100" t="str">
        <f t="shared" si="122"/>
        <v/>
      </c>
    </row>
    <row r="623" spans="11:30" x14ac:dyDescent="0.25">
      <c r="K623" s="100" t="str">
        <f t="shared" ref="K623:T632" si="123">IF($G623=K$11,$F623,"")</f>
        <v/>
      </c>
      <c r="L623" s="100" t="str">
        <f t="shared" si="123"/>
        <v/>
      </c>
      <c r="M623" s="100" t="str">
        <f t="shared" si="123"/>
        <v/>
      </c>
      <c r="N623" s="100" t="str">
        <f t="shared" si="123"/>
        <v/>
      </c>
      <c r="O623" s="100" t="str">
        <f t="shared" si="123"/>
        <v/>
      </c>
      <c r="P623" s="100" t="str">
        <f t="shared" si="123"/>
        <v/>
      </c>
      <c r="Q623" s="100" t="str">
        <f t="shared" si="123"/>
        <v/>
      </c>
      <c r="R623" s="100" t="str">
        <f t="shared" si="123"/>
        <v/>
      </c>
      <c r="S623" s="100" t="str">
        <f t="shared" si="123"/>
        <v/>
      </c>
      <c r="T623" s="100" t="str">
        <f t="shared" si="123"/>
        <v/>
      </c>
      <c r="U623" s="100" t="str">
        <f t="shared" ref="U623:AD632" si="124">IF($G623=U$11,$F623,"")</f>
        <v/>
      </c>
      <c r="V623" s="100" t="str">
        <f t="shared" si="124"/>
        <v/>
      </c>
      <c r="W623" s="100" t="str">
        <f t="shared" si="124"/>
        <v/>
      </c>
      <c r="X623" s="100" t="str">
        <f t="shared" si="124"/>
        <v/>
      </c>
      <c r="Y623" s="100" t="str">
        <f t="shared" si="124"/>
        <v/>
      </c>
      <c r="Z623" s="100" t="str">
        <f t="shared" si="124"/>
        <v/>
      </c>
      <c r="AA623" s="100" t="str">
        <f t="shared" si="124"/>
        <v/>
      </c>
      <c r="AB623" s="100" t="str">
        <f t="shared" si="124"/>
        <v/>
      </c>
      <c r="AC623" s="100" t="str">
        <f t="shared" si="124"/>
        <v/>
      </c>
      <c r="AD623" s="100" t="str">
        <f t="shared" si="124"/>
        <v/>
      </c>
    </row>
    <row r="624" spans="11:30" x14ac:dyDescent="0.25">
      <c r="K624" s="100" t="str">
        <f t="shared" si="123"/>
        <v/>
      </c>
      <c r="L624" s="100" t="str">
        <f t="shared" si="123"/>
        <v/>
      </c>
      <c r="M624" s="100" t="str">
        <f t="shared" si="123"/>
        <v/>
      </c>
      <c r="N624" s="100" t="str">
        <f t="shared" si="123"/>
        <v/>
      </c>
      <c r="O624" s="100" t="str">
        <f t="shared" si="123"/>
        <v/>
      </c>
      <c r="P624" s="100" t="str">
        <f t="shared" si="123"/>
        <v/>
      </c>
      <c r="Q624" s="100" t="str">
        <f t="shared" si="123"/>
        <v/>
      </c>
      <c r="R624" s="100" t="str">
        <f t="shared" si="123"/>
        <v/>
      </c>
      <c r="S624" s="100" t="str">
        <f t="shared" si="123"/>
        <v/>
      </c>
      <c r="T624" s="100" t="str">
        <f t="shared" si="123"/>
        <v/>
      </c>
      <c r="U624" s="100" t="str">
        <f t="shared" si="124"/>
        <v/>
      </c>
      <c r="V624" s="100" t="str">
        <f t="shared" si="124"/>
        <v/>
      </c>
      <c r="W624" s="100" t="str">
        <f t="shared" si="124"/>
        <v/>
      </c>
      <c r="X624" s="100" t="str">
        <f t="shared" si="124"/>
        <v/>
      </c>
      <c r="Y624" s="100" t="str">
        <f t="shared" si="124"/>
        <v/>
      </c>
      <c r="Z624" s="100" t="str">
        <f t="shared" si="124"/>
        <v/>
      </c>
      <c r="AA624" s="100" t="str">
        <f t="shared" si="124"/>
        <v/>
      </c>
      <c r="AB624" s="100" t="str">
        <f t="shared" si="124"/>
        <v/>
      </c>
      <c r="AC624" s="100" t="str">
        <f t="shared" si="124"/>
        <v/>
      </c>
      <c r="AD624" s="100" t="str">
        <f t="shared" si="124"/>
        <v/>
      </c>
    </row>
    <row r="625" spans="11:30" x14ac:dyDescent="0.25">
      <c r="K625" s="100" t="str">
        <f t="shared" si="123"/>
        <v/>
      </c>
      <c r="L625" s="100" t="str">
        <f t="shared" si="123"/>
        <v/>
      </c>
      <c r="M625" s="100" t="str">
        <f t="shared" si="123"/>
        <v/>
      </c>
      <c r="N625" s="100" t="str">
        <f t="shared" si="123"/>
        <v/>
      </c>
      <c r="O625" s="100" t="str">
        <f t="shared" si="123"/>
        <v/>
      </c>
      <c r="P625" s="100" t="str">
        <f t="shared" si="123"/>
        <v/>
      </c>
      <c r="Q625" s="100" t="str">
        <f t="shared" si="123"/>
        <v/>
      </c>
      <c r="R625" s="100" t="str">
        <f t="shared" si="123"/>
        <v/>
      </c>
      <c r="S625" s="100" t="str">
        <f t="shared" si="123"/>
        <v/>
      </c>
      <c r="T625" s="100" t="str">
        <f t="shared" si="123"/>
        <v/>
      </c>
      <c r="U625" s="100" t="str">
        <f t="shared" si="124"/>
        <v/>
      </c>
      <c r="V625" s="100" t="str">
        <f t="shared" si="124"/>
        <v/>
      </c>
      <c r="W625" s="100" t="str">
        <f t="shared" si="124"/>
        <v/>
      </c>
      <c r="X625" s="100" t="str">
        <f t="shared" si="124"/>
        <v/>
      </c>
      <c r="Y625" s="100" t="str">
        <f t="shared" si="124"/>
        <v/>
      </c>
      <c r="Z625" s="100" t="str">
        <f t="shared" si="124"/>
        <v/>
      </c>
      <c r="AA625" s="100" t="str">
        <f t="shared" si="124"/>
        <v/>
      </c>
      <c r="AB625" s="100" t="str">
        <f t="shared" si="124"/>
        <v/>
      </c>
      <c r="AC625" s="100" t="str">
        <f t="shared" si="124"/>
        <v/>
      </c>
      <c r="AD625" s="100" t="str">
        <f t="shared" si="124"/>
        <v/>
      </c>
    </row>
    <row r="626" spans="11:30" x14ac:dyDescent="0.25">
      <c r="K626" s="100" t="str">
        <f t="shared" si="123"/>
        <v/>
      </c>
      <c r="L626" s="100" t="str">
        <f t="shared" si="123"/>
        <v/>
      </c>
      <c r="M626" s="100" t="str">
        <f t="shared" si="123"/>
        <v/>
      </c>
      <c r="N626" s="100" t="str">
        <f t="shared" si="123"/>
        <v/>
      </c>
      <c r="O626" s="100" t="str">
        <f t="shared" si="123"/>
        <v/>
      </c>
      <c r="P626" s="100" t="str">
        <f t="shared" si="123"/>
        <v/>
      </c>
      <c r="Q626" s="100" t="str">
        <f t="shared" si="123"/>
        <v/>
      </c>
      <c r="R626" s="100" t="str">
        <f t="shared" si="123"/>
        <v/>
      </c>
      <c r="S626" s="100" t="str">
        <f t="shared" si="123"/>
        <v/>
      </c>
      <c r="T626" s="100" t="str">
        <f t="shared" si="123"/>
        <v/>
      </c>
      <c r="U626" s="100" t="str">
        <f t="shared" si="124"/>
        <v/>
      </c>
      <c r="V626" s="100" t="str">
        <f t="shared" si="124"/>
        <v/>
      </c>
      <c r="W626" s="100" t="str">
        <f t="shared" si="124"/>
        <v/>
      </c>
      <c r="X626" s="100" t="str">
        <f t="shared" si="124"/>
        <v/>
      </c>
      <c r="Y626" s="100" t="str">
        <f t="shared" si="124"/>
        <v/>
      </c>
      <c r="Z626" s="100" t="str">
        <f t="shared" si="124"/>
        <v/>
      </c>
      <c r="AA626" s="100" t="str">
        <f t="shared" si="124"/>
        <v/>
      </c>
      <c r="AB626" s="100" t="str">
        <f t="shared" si="124"/>
        <v/>
      </c>
      <c r="AC626" s="100" t="str">
        <f t="shared" si="124"/>
        <v/>
      </c>
      <c r="AD626" s="100" t="str">
        <f t="shared" si="124"/>
        <v/>
      </c>
    </row>
    <row r="627" spans="11:30" x14ac:dyDescent="0.25">
      <c r="K627" s="100" t="str">
        <f t="shared" si="123"/>
        <v/>
      </c>
      <c r="L627" s="100" t="str">
        <f t="shared" si="123"/>
        <v/>
      </c>
      <c r="M627" s="100" t="str">
        <f t="shared" si="123"/>
        <v/>
      </c>
      <c r="N627" s="100" t="str">
        <f t="shared" si="123"/>
        <v/>
      </c>
      <c r="O627" s="100" t="str">
        <f t="shared" si="123"/>
        <v/>
      </c>
      <c r="P627" s="100" t="str">
        <f t="shared" si="123"/>
        <v/>
      </c>
      <c r="Q627" s="100" t="str">
        <f t="shared" si="123"/>
        <v/>
      </c>
      <c r="R627" s="100" t="str">
        <f t="shared" si="123"/>
        <v/>
      </c>
      <c r="S627" s="100" t="str">
        <f t="shared" si="123"/>
        <v/>
      </c>
      <c r="T627" s="100" t="str">
        <f t="shared" si="123"/>
        <v/>
      </c>
      <c r="U627" s="100" t="str">
        <f t="shared" si="124"/>
        <v/>
      </c>
      <c r="V627" s="100" t="str">
        <f t="shared" si="124"/>
        <v/>
      </c>
      <c r="W627" s="100" t="str">
        <f t="shared" si="124"/>
        <v/>
      </c>
      <c r="X627" s="100" t="str">
        <f t="shared" si="124"/>
        <v/>
      </c>
      <c r="Y627" s="100" t="str">
        <f t="shared" si="124"/>
        <v/>
      </c>
      <c r="Z627" s="100" t="str">
        <f t="shared" si="124"/>
        <v/>
      </c>
      <c r="AA627" s="100" t="str">
        <f t="shared" si="124"/>
        <v/>
      </c>
      <c r="AB627" s="100" t="str">
        <f t="shared" si="124"/>
        <v/>
      </c>
      <c r="AC627" s="100" t="str">
        <f t="shared" si="124"/>
        <v/>
      </c>
      <c r="AD627" s="100" t="str">
        <f t="shared" si="124"/>
        <v/>
      </c>
    </row>
    <row r="628" spans="11:30" x14ac:dyDescent="0.25">
      <c r="K628" s="100" t="str">
        <f t="shared" si="123"/>
        <v/>
      </c>
      <c r="L628" s="100" t="str">
        <f t="shared" si="123"/>
        <v/>
      </c>
      <c r="M628" s="100" t="str">
        <f t="shared" si="123"/>
        <v/>
      </c>
      <c r="N628" s="100" t="str">
        <f t="shared" si="123"/>
        <v/>
      </c>
      <c r="O628" s="100" t="str">
        <f t="shared" si="123"/>
        <v/>
      </c>
      <c r="P628" s="100" t="str">
        <f t="shared" si="123"/>
        <v/>
      </c>
      <c r="Q628" s="100" t="str">
        <f t="shared" si="123"/>
        <v/>
      </c>
      <c r="R628" s="100" t="str">
        <f t="shared" si="123"/>
        <v/>
      </c>
      <c r="S628" s="100" t="str">
        <f t="shared" si="123"/>
        <v/>
      </c>
      <c r="T628" s="100" t="str">
        <f t="shared" si="123"/>
        <v/>
      </c>
      <c r="U628" s="100" t="str">
        <f t="shared" si="124"/>
        <v/>
      </c>
      <c r="V628" s="100" t="str">
        <f t="shared" si="124"/>
        <v/>
      </c>
      <c r="W628" s="100" t="str">
        <f t="shared" si="124"/>
        <v/>
      </c>
      <c r="X628" s="100" t="str">
        <f t="shared" si="124"/>
        <v/>
      </c>
      <c r="Y628" s="100" t="str">
        <f t="shared" si="124"/>
        <v/>
      </c>
      <c r="Z628" s="100" t="str">
        <f t="shared" si="124"/>
        <v/>
      </c>
      <c r="AA628" s="100" t="str">
        <f t="shared" si="124"/>
        <v/>
      </c>
      <c r="AB628" s="100" t="str">
        <f t="shared" si="124"/>
        <v/>
      </c>
      <c r="AC628" s="100" t="str">
        <f t="shared" si="124"/>
        <v/>
      </c>
      <c r="AD628" s="100" t="str">
        <f t="shared" si="124"/>
        <v/>
      </c>
    </row>
    <row r="629" spans="11:30" x14ac:dyDescent="0.25">
      <c r="K629" s="100" t="str">
        <f t="shared" si="123"/>
        <v/>
      </c>
      <c r="L629" s="100" t="str">
        <f t="shared" si="123"/>
        <v/>
      </c>
      <c r="M629" s="100" t="str">
        <f t="shared" si="123"/>
        <v/>
      </c>
      <c r="N629" s="100" t="str">
        <f t="shared" si="123"/>
        <v/>
      </c>
      <c r="O629" s="100" t="str">
        <f t="shared" si="123"/>
        <v/>
      </c>
      <c r="P629" s="100" t="str">
        <f t="shared" si="123"/>
        <v/>
      </c>
      <c r="Q629" s="100" t="str">
        <f t="shared" si="123"/>
        <v/>
      </c>
      <c r="R629" s="100" t="str">
        <f t="shared" si="123"/>
        <v/>
      </c>
      <c r="S629" s="100" t="str">
        <f t="shared" si="123"/>
        <v/>
      </c>
      <c r="T629" s="100" t="str">
        <f t="shared" si="123"/>
        <v/>
      </c>
      <c r="U629" s="100" t="str">
        <f t="shared" si="124"/>
        <v/>
      </c>
      <c r="V629" s="100" t="str">
        <f t="shared" si="124"/>
        <v/>
      </c>
      <c r="W629" s="100" t="str">
        <f t="shared" si="124"/>
        <v/>
      </c>
      <c r="X629" s="100" t="str">
        <f t="shared" si="124"/>
        <v/>
      </c>
      <c r="Y629" s="100" t="str">
        <f t="shared" si="124"/>
        <v/>
      </c>
      <c r="Z629" s="100" t="str">
        <f t="shared" si="124"/>
        <v/>
      </c>
      <c r="AA629" s="100" t="str">
        <f t="shared" si="124"/>
        <v/>
      </c>
      <c r="AB629" s="100" t="str">
        <f t="shared" si="124"/>
        <v/>
      </c>
      <c r="AC629" s="100" t="str">
        <f t="shared" si="124"/>
        <v/>
      </c>
      <c r="AD629" s="100" t="str">
        <f t="shared" si="124"/>
        <v/>
      </c>
    </row>
    <row r="630" spans="11:30" x14ac:dyDescent="0.25">
      <c r="K630" s="100" t="str">
        <f t="shared" si="123"/>
        <v/>
      </c>
      <c r="L630" s="100" t="str">
        <f t="shared" si="123"/>
        <v/>
      </c>
      <c r="M630" s="100" t="str">
        <f t="shared" si="123"/>
        <v/>
      </c>
      <c r="N630" s="100" t="str">
        <f t="shared" si="123"/>
        <v/>
      </c>
      <c r="O630" s="100" t="str">
        <f t="shared" si="123"/>
        <v/>
      </c>
      <c r="P630" s="100" t="str">
        <f t="shared" si="123"/>
        <v/>
      </c>
      <c r="Q630" s="100" t="str">
        <f t="shared" si="123"/>
        <v/>
      </c>
      <c r="R630" s="100" t="str">
        <f t="shared" si="123"/>
        <v/>
      </c>
      <c r="S630" s="100" t="str">
        <f t="shared" si="123"/>
        <v/>
      </c>
      <c r="T630" s="100" t="str">
        <f t="shared" si="123"/>
        <v/>
      </c>
      <c r="U630" s="100" t="str">
        <f t="shared" si="124"/>
        <v/>
      </c>
      <c r="V630" s="100" t="str">
        <f t="shared" si="124"/>
        <v/>
      </c>
      <c r="W630" s="100" t="str">
        <f t="shared" si="124"/>
        <v/>
      </c>
      <c r="X630" s="100" t="str">
        <f t="shared" si="124"/>
        <v/>
      </c>
      <c r="Y630" s="100" t="str">
        <f t="shared" si="124"/>
        <v/>
      </c>
      <c r="Z630" s="100" t="str">
        <f t="shared" si="124"/>
        <v/>
      </c>
      <c r="AA630" s="100" t="str">
        <f t="shared" si="124"/>
        <v/>
      </c>
      <c r="AB630" s="100" t="str">
        <f t="shared" si="124"/>
        <v/>
      </c>
      <c r="AC630" s="100" t="str">
        <f t="shared" si="124"/>
        <v/>
      </c>
      <c r="AD630" s="100" t="str">
        <f t="shared" si="124"/>
        <v/>
      </c>
    </row>
    <row r="631" spans="11:30" x14ac:dyDescent="0.25">
      <c r="K631" s="100" t="str">
        <f t="shared" si="123"/>
        <v/>
      </c>
      <c r="L631" s="100" t="str">
        <f t="shared" si="123"/>
        <v/>
      </c>
      <c r="M631" s="100" t="str">
        <f t="shared" si="123"/>
        <v/>
      </c>
      <c r="N631" s="100" t="str">
        <f t="shared" si="123"/>
        <v/>
      </c>
      <c r="O631" s="100" t="str">
        <f t="shared" si="123"/>
        <v/>
      </c>
      <c r="P631" s="100" t="str">
        <f t="shared" si="123"/>
        <v/>
      </c>
      <c r="Q631" s="100" t="str">
        <f t="shared" si="123"/>
        <v/>
      </c>
      <c r="R631" s="100" t="str">
        <f t="shared" si="123"/>
        <v/>
      </c>
      <c r="S631" s="100" t="str">
        <f t="shared" si="123"/>
        <v/>
      </c>
      <c r="T631" s="100" t="str">
        <f t="shared" si="123"/>
        <v/>
      </c>
      <c r="U631" s="100" t="str">
        <f t="shared" si="124"/>
        <v/>
      </c>
      <c r="V631" s="100" t="str">
        <f t="shared" si="124"/>
        <v/>
      </c>
      <c r="W631" s="100" t="str">
        <f t="shared" si="124"/>
        <v/>
      </c>
      <c r="X631" s="100" t="str">
        <f t="shared" si="124"/>
        <v/>
      </c>
      <c r="Y631" s="100" t="str">
        <f t="shared" si="124"/>
        <v/>
      </c>
      <c r="Z631" s="100" t="str">
        <f t="shared" si="124"/>
        <v/>
      </c>
      <c r="AA631" s="100" t="str">
        <f t="shared" si="124"/>
        <v/>
      </c>
      <c r="AB631" s="100" t="str">
        <f t="shared" si="124"/>
        <v/>
      </c>
      <c r="AC631" s="100" t="str">
        <f t="shared" si="124"/>
        <v/>
      </c>
      <c r="AD631" s="100" t="str">
        <f t="shared" si="124"/>
        <v/>
      </c>
    </row>
    <row r="632" spans="11:30" x14ac:dyDescent="0.25">
      <c r="K632" s="100" t="str">
        <f t="shared" si="123"/>
        <v/>
      </c>
      <c r="L632" s="100" t="str">
        <f t="shared" si="123"/>
        <v/>
      </c>
      <c r="M632" s="100" t="str">
        <f t="shared" si="123"/>
        <v/>
      </c>
      <c r="N632" s="100" t="str">
        <f t="shared" si="123"/>
        <v/>
      </c>
      <c r="O632" s="100" t="str">
        <f t="shared" si="123"/>
        <v/>
      </c>
      <c r="P632" s="100" t="str">
        <f t="shared" si="123"/>
        <v/>
      </c>
      <c r="Q632" s="100" t="str">
        <f t="shared" si="123"/>
        <v/>
      </c>
      <c r="R632" s="100" t="str">
        <f t="shared" si="123"/>
        <v/>
      </c>
      <c r="S632" s="100" t="str">
        <f t="shared" si="123"/>
        <v/>
      </c>
      <c r="T632" s="100" t="str">
        <f t="shared" si="123"/>
        <v/>
      </c>
      <c r="U632" s="100" t="str">
        <f t="shared" si="124"/>
        <v/>
      </c>
      <c r="V632" s="100" t="str">
        <f t="shared" si="124"/>
        <v/>
      </c>
      <c r="W632" s="100" t="str">
        <f t="shared" si="124"/>
        <v/>
      </c>
      <c r="X632" s="100" t="str">
        <f t="shared" si="124"/>
        <v/>
      </c>
      <c r="Y632" s="100" t="str">
        <f t="shared" si="124"/>
        <v/>
      </c>
      <c r="Z632" s="100" t="str">
        <f t="shared" si="124"/>
        <v/>
      </c>
      <c r="AA632" s="100" t="str">
        <f t="shared" si="124"/>
        <v/>
      </c>
      <c r="AB632" s="100" t="str">
        <f t="shared" si="124"/>
        <v/>
      </c>
      <c r="AC632" s="100" t="str">
        <f t="shared" si="124"/>
        <v/>
      </c>
      <c r="AD632" s="100" t="str">
        <f t="shared" si="124"/>
        <v/>
      </c>
    </row>
    <row r="633" spans="11:30" x14ac:dyDescent="0.25">
      <c r="K633" s="100" t="str">
        <f t="shared" ref="K633:T642" si="125">IF($G633=K$11,$F633,"")</f>
        <v/>
      </c>
      <c r="L633" s="100" t="str">
        <f t="shared" si="125"/>
        <v/>
      </c>
      <c r="M633" s="100" t="str">
        <f t="shared" si="125"/>
        <v/>
      </c>
      <c r="N633" s="100" t="str">
        <f t="shared" si="125"/>
        <v/>
      </c>
      <c r="O633" s="100" t="str">
        <f t="shared" si="125"/>
        <v/>
      </c>
      <c r="P633" s="100" t="str">
        <f t="shared" si="125"/>
        <v/>
      </c>
      <c r="Q633" s="100" t="str">
        <f t="shared" si="125"/>
        <v/>
      </c>
      <c r="R633" s="100" t="str">
        <f t="shared" si="125"/>
        <v/>
      </c>
      <c r="S633" s="100" t="str">
        <f t="shared" si="125"/>
        <v/>
      </c>
      <c r="T633" s="100" t="str">
        <f t="shared" si="125"/>
        <v/>
      </c>
      <c r="U633" s="100" t="str">
        <f t="shared" ref="U633:AD642" si="126">IF($G633=U$11,$F633,"")</f>
        <v/>
      </c>
      <c r="V633" s="100" t="str">
        <f t="shared" si="126"/>
        <v/>
      </c>
      <c r="W633" s="100" t="str">
        <f t="shared" si="126"/>
        <v/>
      </c>
      <c r="X633" s="100" t="str">
        <f t="shared" si="126"/>
        <v/>
      </c>
      <c r="Y633" s="100" t="str">
        <f t="shared" si="126"/>
        <v/>
      </c>
      <c r="Z633" s="100" t="str">
        <f t="shared" si="126"/>
        <v/>
      </c>
      <c r="AA633" s="100" t="str">
        <f t="shared" si="126"/>
        <v/>
      </c>
      <c r="AB633" s="100" t="str">
        <f t="shared" si="126"/>
        <v/>
      </c>
      <c r="AC633" s="100" t="str">
        <f t="shared" si="126"/>
        <v/>
      </c>
      <c r="AD633" s="100" t="str">
        <f t="shared" si="126"/>
        <v/>
      </c>
    </row>
    <row r="634" spans="11:30" x14ac:dyDescent="0.25">
      <c r="K634" s="100" t="str">
        <f t="shared" si="125"/>
        <v/>
      </c>
      <c r="L634" s="100" t="str">
        <f t="shared" si="125"/>
        <v/>
      </c>
      <c r="M634" s="100" t="str">
        <f t="shared" si="125"/>
        <v/>
      </c>
      <c r="N634" s="100" t="str">
        <f t="shared" si="125"/>
        <v/>
      </c>
      <c r="O634" s="100" t="str">
        <f t="shared" si="125"/>
        <v/>
      </c>
      <c r="P634" s="100" t="str">
        <f t="shared" si="125"/>
        <v/>
      </c>
      <c r="Q634" s="100" t="str">
        <f t="shared" si="125"/>
        <v/>
      </c>
      <c r="R634" s="100" t="str">
        <f t="shared" si="125"/>
        <v/>
      </c>
      <c r="S634" s="100" t="str">
        <f t="shared" si="125"/>
        <v/>
      </c>
      <c r="T634" s="100" t="str">
        <f t="shared" si="125"/>
        <v/>
      </c>
      <c r="U634" s="100" t="str">
        <f t="shared" si="126"/>
        <v/>
      </c>
      <c r="V634" s="100" t="str">
        <f t="shared" si="126"/>
        <v/>
      </c>
      <c r="W634" s="100" t="str">
        <f t="shared" si="126"/>
        <v/>
      </c>
      <c r="X634" s="100" t="str">
        <f t="shared" si="126"/>
        <v/>
      </c>
      <c r="Y634" s="100" t="str">
        <f t="shared" si="126"/>
        <v/>
      </c>
      <c r="Z634" s="100" t="str">
        <f t="shared" si="126"/>
        <v/>
      </c>
      <c r="AA634" s="100" t="str">
        <f t="shared" si="126"/>
        <v/>
      </c>
      <c r="AB634" s="100" t="str">
        <f t="shared" si="126"/>
        <v/>
      </c>
      <c r="AC634" s="100" t="str">
        <f t="shared" si="126"/>
        <v/>
      </c>
      <c r="AD634" s="100" t="str">
        <f t="shared" si="126"/>
        <v/>
      </c>
    </row>
    <row r="635" spans="11:30" x14ac:dyDescent="0.25">
      <c r="K635" s="100" t="str">
        <f t="shared" si="125"/>
        <v/>
      </c>
      <c r="L635" s="100" t="str">
        <f t="shared" si="125"/>
        <v/>
      </c>
      <c r="M635" s="100" t="str">
        <f t="shared" si="125"/>
        <v/>
      </c>
      <c r="N635" s="100" t="str">
        <f t="shared" si="125"/>
        <v/>
      </c>
      <c r="O635" s="100" t="str">
        <f t="shared" si="125"/>
        <v/>
      </c>
      <c r="P635" s="100" t="str">
        <f t="shared" si="125"/>
        <v/>
      </c>
      <c r="Q635" s="100" t="str">
        <f t="shared" si="125"/>
        <v/>
      </c>
      <c r="R635" s="100" t="str">
        <f t="shared" si="125"/>
        <v/>
      </c>
      <c r="S635" s="100" t="str">
        <f t="shared" si="125"/>
        <v/>
      </c>
      <c r="T635" s="100" t="str">
        <f t="shared" si="125"/>
        <v/>
      </c>
      <c r="U635" s="100" t="str">
        <f t="shared" si="126"/>
        <v/>
      </c>
      <c r="V635" s="100" t="str">
        <f t="shared" si="126"/>
        <v/>
      </c>
      <c r="W635" s="100" t="str">
        <f t="shared" si="126"/>
        <v/>
      </c>
      <c r="X635" s="100" t="str">
        <f t="shared" si="126"/>
        <v/>
      </c>
      <c r="Y635" s="100" t="str">
        <f t="shared" si="126"/>
        <v/>
      </c>
      <c r="Z635" s="100" t="str">
        <f t="shared" si="126"/>
        <v/>
      </c>
      <c r="AA635" s="100" t="str">
        <f t="shared" si="126"/>
        <v/>
      </c>
      <c r="AB635" s="100" t="str">
        <f t="shared" si="126"/>
        <v/>
      </c>
      <c r="AC635" s="100" t="str">
        <f t="shared" si="126"/>
        <v/>
      </c>
      <c r="AD635" s="100" t="str">
        <f t="shared" si="126"/>
        <v/>
      </c>
    </row>
    <row r="636" spans="11:30" x14ac:dyDescent="0.25">
      <c r="K636" s="100" t="str">
        <f t="shared" si="125"/>
        <v/>
      </c>
      <c r="L636" s="100" t="str">
        <f t="shared" si="125"/>
        <v/>
      </c>
      <c r="M636" s="100" t="str">
        <f t="shared" si="125"/>
        <v/>
      </c>
      <c r="N636" s="100" t="str">
        <f t="shared" si="125"/>
        <v/>
      </c>
      <c r="O636" s="100" t="str">
        <f t="shared" si="125"/>
        <v/>
      </c>
      <c r="P636" s="100" t="str">
        <f t="shared" si="125"/>
        <v/>
      </c>
      <c r="Q636" s="100" t="str">
        <f t="shared" si="125"/>
        <v/>
      </c>
      <c r="R636" s="100" t="str">
        <f t="shared" si="125"/>
        <v/>
      </c>
      <c r="S636" s="100" t="str">
        <f t="shared" si="125"/>
        <v/>
      </c>
      <c r="T636" s="100" t="str">
        <f t="shared" si="125"/>
        <v/>
      </c>
      <c r="U636" s="100" t="str">
        <f t="shared" si="126"/>
        <v/>
      </c>
      <c r="V636" s="100" t="str">
        <f t="shared" si="126"/>
        <v/>
      </c>
      <c r="W636" s="100" t="str">
        <f t="shared" si="126"/>
        <v/>
      </c>
      <c r="X636" s="100" t="str">
        <f t="shared" si="126"/>
        <v/>
      </c>
      <c r="Y636" s="100" t="str">
        <f t="shared" si="126"/>
        <v/>
      </c>
      <c r="Z636" s="100" t="str">
        <f t="shared" si="126"/>
        <v/>
      </c>
      <c r="AA636" s="100" t="str">
        <f t="shared" si="126"/>
        <v/>
      </c>
      <c r="AB636" s="100" t="str">
        <f t="shared" si="126"/>
        <v/>
      </c>
      <c r="AC636" s="100" t="str">
        <f t="shared" si="126"/>
        <v/>
      </c>
      <c r="AD636" s="100" t="str">
        <f t="shared" si="126"/>
        <v/>
      </c>
    </row>
    <row r="637" spans="11:30" x14ac:dyDescent="0.25">
      <c r="K637" s="100" t="str">
        <f t="shared" si="125"/>
        <v/>
      </c>
      <c r="L637" s="100" t="str">
        <f t="shared" si="125"/>
        <v/>
      </c>
      <c r="M637" s="100" t="str">
        <f t="shared" si="125"/>
        <v/>
      </c>
      <c r="N637" s="100" t="str">
        <f t="shared" si="125"/>
        <v/>
      </c>
      <c r="O637" s="100" t="str">
        <f t="shared" si="125"/>
        <v/>
      </c>
      <c r="P637" s="100" t="str">
        <f t="shared" si="125"/>
        <v/>
      </c>
      <c r="Q637" s="100" t="str">
        <f t="shared" si="125"/>
        <v/>
      </c>
      <c r="R637" s="100" t="str">
        <f t="shared" si="125"/>
        <v/>
      </c>
      <c r="S637" s="100" t="str">
        <f t="shared" si="125"/>
        <v/>
      </c>
      <c r="T637" s="100" t="str">
        <f t="shared" si="125"/>
        <v/>
      </c>
      <c r="U637" s="100" t="str">
        <f t="shared" si="126"/>
        <v/>
      </c>
      <c r="V637" s="100" t="str">
        <f t="shared" si="126"/>
        <v/>
      </c>
      <c r="W637" s="100" t="str">
        <f t="shared" si="126"/>
        <v/>
      </c>
      <c r="X637" s="100" t="str">
        <f t="shared" si="126"/>
        <v/>
      </c>
      <c r="Y637" s="100" t="str">
        <f t="shared" si="126"/>
        <v/>
      </c>
      <c r="Z637" s="100" t="str">
        <f t="shared" si="126"/>
        <v/>
      </c>
      <c r="AA637" s="100" t="str">
        <f t="shared" si="126"/>
        <v/>
      </c>
      <c r="AB637" s="100" t="str">
        <f t="shared" si="126"/>
        <v/>
      </c>
      <c r="AC637" s="100" t="str">
        <f t="shared" si="126"/>
        <v/>
      </c>
      <c r="AD637" s="100" t="str">
        <f t="shared" si="126"/>
        <v/>
      </c>
    </row>
    <row r="638" spans="11:30" x14ac:dyDescent="0.25">
      <c r="K638" s="100" t="str">
        <f t="shared" si="125"/>
        <v/>
      </c>
      <c r="L638" s="100" t="str">
        <f t="shared" si="125"/>
        <v/>
      </c>
      <c r="M638" s="100" t="str">
        <f t="shared" si="125"/>
        <v/>
      </c>
      <c r="N638" s="100" t="str">
        <f t="shared" si="125"/>
        <v/>
      </c>
      <c r="O638" s="100" t="str">
        <f t="shared" si="125"/>
        <v/>
      </c>
      <c r="P638" s="100" t="str">
        <f t="shared" si="125"/>
        <v/>
      </c>
      <c r="Q638" s="100" t="str">
        <f t="shared" si="125"/>
        <v/>
      </c>
      <c r="R638" s="100" t="str">
        <f t="shared" si="125"/>
        <v/>
      </c>
      <c r="S638" s="100" t="str">
        <f t="shared" si="125"/>
        <v/>
      </c>
      <c r="T638" s="100" t="str">
        <f t="shared" si="125"/>
        <v/>
      </c>
      <c r="U638" s="100" t="str">
        <f t="shared" si="126"/>
        <v/>
      </c>
      <c r="V638" s="100" t="str">
        <f t="shared" si="126"/>
        <v/>
      </c>
      <c r="W638" s="100" t="str">
        <f t="shared" si="126"/>
        <v/>
      </c>
      <c r="X638" s="100" t="str">
        <f t="shared" si="126"/>
        <v/>
      </c>
      <c r="Y638" s="100" t="str">
        <f t="shared" si="126"/>
        <v/>
      </c>
      <c r="Z638" s="100" t="str">
        <f t="shared" si="126"/>
        <v/>
      </c>
      <c r="AA638" s="100" t="str">
        <f t="shared" si="126"/>
        <v/>
      </c>
      <c r="AB638" s="100" t="str">
        <f t="shared" si="126"/>
        <v/>
      </c>
      <c r="AC638" s="100" t="str">
        <f t="shared" si="126"/>
        <v/>
      </c>
      <c r="AD638" s="100" t="str">
        <f t="shared" si="126"/>
        <v/>
      </c>
    </row>
    <row r="639" spans="11:30" x14ac:dyDescent="0.25">
      <c r="K639" s="100" t="str">
        <f t="shared" si="125"/>
        <v/>
      </c>
      <c r="L639" s="100" t="str">
        <f t="shared" si="125"/>
        <v/>
      </c>
      <c r="M639" s="100" t="str">
        <f t="shared" si="125"/>
        <v/>
      </c>
      <c r="N639" s="100" t="str">
        <f t="shared" si="125"/>
        <v/>
      </c>
      <c r="O639" s="100" t="str">
        <f t="shared" si="125"/>
        <v/>
      </c>
      <c r="P639" s="100" t="str">
        <f t="shared" si="125"/>
        <v/>
      </c>
      <c r="Q639" s="100" t="str">
        <f t="shared" si="125"/>
        <v/>
      </c>
      <c r="R639" s="100" t="str">
        <f t="shared" si="125"/>
        <v/>
      </c>
      <c r="S639" s="100" t="str">
        <f t="shared" si="125"/>
        <v/>
      </c>
      <c r="T639" s="100" t="str">
        <f t="shared" si="125"/>
        <v/>
      </c>
      <c r="U639" s="100" t="str">
        <f t="shared" si="126"/>
        <v/>
      </c>
      <c r="V639" s="100" t="str">
        <f t="shared" si="126"/>
        <v/>
      </c>
      <c r="W639" s="100" t="str">
        <f t="shared" si="126"/>
        <v/>
      </c>
      <c r="X639" s="100" t="str">
        <f t="shared" si="126"/>
        <v/>
      </c>
      <c r="Y639" s="100" t="str">
        <f t="shared" si="126"/>
        <v/>
      </c>
      <c r="Z639" s="100" t="str">
        <f t="shared" si="126"/>
        <v/>
      </c>
      <c r="AA639" s="100" t="str">
        <f t="shared" si="126"/>
        <v/>
      </c>
      <c r="AB639" s="100" t="str">
        <f t="shared" si="126"/>
        <v/>
      </c>
      <c r="AC639" s="100" t="str">
        <f t="shared" si="126"/>
        <v/>
      </c>
      <c r="AD639" s="100" t="str">
        <f t="shared" si="126"/>
        <v/>
      </c>
    </row>
    <row r="640" spans="11:30" x14ac:dyDescent="0.25">
      <c r="K640" s="100" t="str">
        <f t="shared" si="125"/>
        <v/>
      </c>
      <c r="L640" s="100" t="str">
        <f t="shared" si="125"/>
        <v/>
      </c>
      <c r="M640" s="100" t="str">
        <f t="shared" si="125"/>
        <v/>
      </c>
      <c r="N640" s="100" t="str">
        <f t="shared" si="125"/>
        <v/>
      </c>
      <c r="O640" s="100" t="str">
        <f t="shared" si="125"/>
        <v/>
      </c>
      <c r="P640" s="100" t="str">
        <f t="shared" si="125"/>
        <v/>
      </c>
      <c r="Q640" s="100" t="str">
        <f t="shared" si="125"/>
        <v/>
      </c>
      <c r="R640" s="100" t="str">
        <f t="shared" si="125"/>
        <v/>
      </c>
      <c r="S640" s="100" t="str">
        <f t="shared" si="125"/>
        <v/>
      </c>
      <c r="T640" s="100" t="str">
        <f t="shared" si="125"/>
        <v/>
      </c>
      <c r="U640" s="100" t="str">
        <f t="shared" si="126"/>
        <v/>
      </c>
      <c r="V640" s="100" t="str">
        <f t="shared" si="126"/>
        <v/>
      </c>
      <c r="W640" s="100" t="str">
        <f t="shared" si="126"/>
        <v/>
      </c>
      <c r="X640" s="100" t="str">
        <f t="shared" si="126"/>
        <v/>
      </c>
      <c r="Y640" s="100" t="str">
        <f t="shared" si="126"/>
        <v/>
      </c>
      <c r="Z640" s="100" t="str">
        <f t="shared" si="126"/>
        <v/>
      </c>
      <c r="AA640" s="100" t="str">
        <f t="shared" si="126"/>
        <v/>
      </c>
      <c r="AB640" s="100" t="str">
        <f t="shared" si="126"/>
        <v/>
      </c>
      <c r="AC640" s="100" t="str">
        <f t="shared" si="126"/>
        <v/>
      </c>
      <c r="AD640" s="100" t="str">
        <f t="shared" si="126"/>
        <v/>
      </c>
    </row>
    <row r="641" spans="11:30" x14ac:dyDescent="0.25">
      <c r="K641" s="100" t="str">
        <f t="shared" si="125"/>
        <v/>
      </c>
      <c r="L641" s="100" t="str">
        <f t="shared" si="125"/>
        <v/>
      </c>
      <c r="M641" s="100" t="str">
        <f t="shared" si="125"/>
        <v/>
      </c>
      <c r="N641" s="100" t="str">
        <f t="shared" si="125"/>
        <v/>
      </c>
      <c r="O641" s="100" t="str">
        <f t="shared" si="125"/>
        <v/>
      </c>
      <c r="P641" s="100" t="str">
        <f t="shared" si="125"/>
        <v/>
      </c>
      <c r="Q641" s="100" t="str">
        <f t="shared" si="125"/>
        <v/>
      </c>
      <c r="R641" s="100" t="str">
        <f t="shared" si="125"/>
        <v/>
      </c>
      <c r="S641" s="100" t="str">
        <f t="shared" si="125"/>
        <v/>
      </c>
      <c r="T641" s="100" t="str">
        <f t="shared" si="125"/>
        <v/>
      </c>
      <c r="U641" s="100" t="str">
        <f t="shared" si="126"/>
        <v/>
      </c>
      <c r="V641" s="100" t="str">
        <f t="shared" si="126"/>
        <v/>
      </c>
      <c r="W641" s="100" t="str">
        <f t="shared" si="126"/>
        <v/>
      </c>
      <c r="X641" s="100" t="str">
        <f t="shared" si="126"/>
        <v/>
      </c>
      <c r="Y641" s="100" t="str">
        <f t="shared" si="126"/>
        <v/>
      </c>
      <c r="Z641" s="100" t="str">
        <f t="shared" si="126"/>
        <v/>
      </c>
      <c r="AA641" s="100" t="str">
        <f t="shared" si="126"/>
        <v/>
      </c>
      <c r="AB641" s="100" t="str">
        <f t="shared" si="126"/>
        <v/>
      </c>
      <c r="AC641" s="100" t="str">
        <f t="shared" si="126"/>
        <v/>
      </c>
      <c r="AD641" s="100" t="str">
        <f t="shared" si="126"/>
        <v/>
      </c>
    </row>
    <row r="642" spans="11:30" x14ac:dyDescent="0.25">
      <c r="K642" s="100" t="str">
        <f t="shared" si="125"/>
        <v/>
      </c>
      <c r="L642" s="100" t="str">
        <f t="shared" si="125"/>
        <v/>
      </c>
      <c r="M642" s="100" t="str">
        <f t="shared" si="125"/>
        <v/>
      </c>
      <c r="N642" s="100" t="str">
        <f t="shared" si="125"/>
        <v/>
      </c>
      <c r="O642" s="100" t="str">
        <f t="shared" si="125"/>
        <v/>
      </c>
      <c r="P642" s="100" t="str">
        <f t="shared" si="125"/>
        <v/>
      </c>
      <c r="Q642" s="100" t="str">
        <f t="shared" si="125"/>
        <v/>
      </c>
      <c r="R642" s="100" t="str">
        <f t="shared" si="125"/>
        <v/>
      </c>
      <c r="S642" s="100" t="str">
        <f t="shared" si="125"/>
        <v/>
      </c>
      <c r="T642" s="100" t="str">
        <f t="shared" si="125"/>
        <v/>
      </c>
      <c r="U642" s="100" t="str">
        <f t="shared" si="126"/>
        <v/>
      </c>
      <c r="V642" s="100" t="str">
        <f t="shared" si="126"/>
        <v/>
      </c>
      <c r="W642" s="100" t="str">
        <f t="shared" si="126"/>
        <v/>
      </c>
      <c r="X642" s="100" t="str">
        <f t="shared" si="126"/>
        <v/>
      </c>
      <c r="Y642" s="100" t="str">
        <f t="shared" si="126"/>
        <v/>
      </c>
      <c r="Z642" s="100" t="str">
        <f t="shared" si="126"/>
        <v/>
      </c>
      <c r="AA642" s="100" t="str">
        <f t="shared" si="126"/>
        <v/>
      </c>
      <c r="AB642" s="100" t="str">
        <f t="shared" si="126"/>
        <v/>
      </c>
      <c r="AC642" s="100" t="str">
        <f t="shared" si="126"/>
        <v/>
      </c>
      <c r="AD642" s="100" t="str">
        <f t="shared" si="126"/>
        <v/>
      </c>
    </row>
    <row r="643" spans="11:30" x14ac:dyDescent="0.25">
      <c r="K643" s="100" t="str">
        <f t="shared" ref="K643:T652" si="127">IF($G643=K$11,$F643,"")</f>
        <v/>
      </c>
      <c r="L643" s="100" t="str">
        <f t="shared" si="127"/>
        <v/>
      </c>
      <c r="M643" s="100" t="str">
        <f t="shared" si="127"/>
        <v/>
      </c>
      <c r="N643" s="100" t="str">
        <f t="shared" si="127"/>
        <v/>
      </c>
      <c r="O643" s="100" t="str">
        <f t="shared" si="127"/>
        <v/>
      </c>
      <c r="P643" s="100" t="str">
        <f t="shared" si="127"/>
        <v/>
      </c>
      <c r="Q643" s="100" t="str">
        <f t="shared" si="127"/>
        <v/>
      </c>
      <c r="R643" s="100" t="str">
        <f t="shared" si="127"/>
        <v/>
      </c>
      <c r="S643" s="100" t="str">
        <f t="shared" si="127"/>
        <v/>
      </c>
      <c r="T643" s="100" t="str">
        <f t="shared" si="127"/>
        <v/>
      </c>
      <c r="U643" s="100" t="str">
        <f t="shared" ref="U643:AD652" si="128">IF($G643=U$11,$F643,"")</f>
        <v/>
      </c>
      <c r="V643" s="100" t="str">
        <f t="shared" si="128"/>
        <v/>
      </c>
      <c r="W643" s="100" t="str">
        <f t="shared" si="128"/>
        <v/>
      </c>
      <c r="X643" s="100" t="str">
        <f t="shared" si="128"/>
        <v/>
      </c>
      <c r="Y643" s="100" t="str">
        <f t="shared" si="128"/>
        <v/>
      </c>
      <c r="Z643" s="100" t="str">
        <f t="shared" si="128"/>
        <v/>
      </c>
      <c r="AA643" s="100" t="str">
        <f t="shared" si="128"/>
        <v/>
      </c>
      <c r="AB643" s="100" t="str">
        <f t="shared" si="128"/>
        <v/>
      </c>
      <c r="AC643" s="100" t="str">
        <f t="shared" si="128"/>
        <v/>
      </c>
      <c r="AD643" s="100" t="str">
        <f t="shared" si="128"/>
        <v/>
      </c>
    </row>
    <row r="644" spans="11:30" x14ac:dyDescent="0.25">
      <c r="K644" s="100" t="str">
        <f t="shared" si="127"/>
        <v/>
      </c>
      <c r="L644" s="100" t="str">
        <f t="shared" si="127"/>
        <v/>
      </c>
      <c r="M644" s="100" t="str">
        <f t="shared" si="127"/>
        <v/>
      </c>
      <c r="N644" s="100" t="str">
        <f t="shared" si="127"/>
        <v/>
      </c>
      <c r="O644" s="100" t="str">
        <f t="shared" si="127"/>
        <v/>
      </c>
      <c r="P644" s="100" t="str">
        <f t="shared" si="127"/>
        <v/>
      </c>
      <c r="Q644" s="100" t="str">
        <f t="shared" si="127"/>
        <v/>
      </c>
      <c r="R644" s="100" t="str">
        <f t="shared" si="127"/>
        <v/>
      </c>
      <c r="S644" s="100" t="str">
        <f t="shared" si="127"/>
        <v/>
      </c>
      <c r="T644" s="100" t="str">
        <f t="shared" si="127"/>
        <v/>
      </c>
      <c r="U644" s="100" t="str">
        <f t="shared" si="128"/>
        <v/>
      </c>
      <c r="V644" s="100" t="str">
        <f t="shared" si="128"/>
        <v/>
      </c>
      <c r="W644" s="100" t="str">
        <f t="shared" si="128"/>
        <v/>
      </c>
      <c r="X644" s="100" t="str">
        <f t="shared" si="128"/>
        <v/>
      </c>
      <c r="Y644" s="100" t="str">
        <f t="shared" si="128"/>
        <v/>
      </c>
      <c r="Z644" s="100" t="str">
        <f t="shared" si="128"/>
        <v/>
      </c>
      <c r="AA644" s="100" t="str">
        <f t="shared" si="128"/>
        <v/>
      </c>
      <c r="AB644" s="100" t="str">
        <f t="shared" si="128"/>
        <v/>
      </c>
      <c r="AC644" s="100" t="str">
        <f t="shared" si="128"/>
        <v/>
      </c>
      <c r="AD644" s="100" t="str">
        <f t="shared" si="128"/>
        <v/>
      </c>
    </row>
    <row r="645" spans="11:30" x14ac:dyDescent="0.25">
      <c r="K645" s="100" t="str">
        <f t="shared" si="127"/>
        <v/>
      </c>
      <c r="L645" s="100" t="str">
        <f t="shared" si="127"/>
        <v/>
      </c>
      <c r="M645" s="100" t="str">
        <f t="shared" si="127"/>
        <v/>
      </c>
      <c r="N645" s="100" t="str">
        <f t="shared" si="127"/>
        <v/>
      </c>
      <c r="O645" s="100" t="str">
        <f t="shared" si="127"/>
        <v/>
      </c>
      <c r="P645" s="100" t="str">
        <f t="shared" si="127"/>
        <v/>
      </c>
      <c r="Q645" s="100" t="str">
        <f t="shared" si="127"/>
        <v/>
      </c>
      <c r="R645" s="100" t="str">
        <f t="shared" si="127"/>
        <v/>
      </c>
      <c r="S645" s="100" t="str">
        <f t="shared" si="127"/>
        <v/>
      </c>
      <c r="T645" s="100" t="str">
        <f t="shared" si="127"/>
        <v/>
      </c>
      <c r="U645" s="100" t="str">
        <f t="shared" si="128"/>
        <v/>
      </c>
      <c r="V645" s="100" t="str">
        <f t="shared" si="128"/>
        <v/>
      </c>
      <c r="W645" s="100" t="str">
        <f t="shared" si="128"/>
        <v/>
      </c>
      <c r="X645" s="100" t="str">
        <f t="shared" si="128"/>
        <v/>
      </c>
      <c r="Y645" s="100" t="str">
        <f t="shared" si="128"/>
        <v/>
      </c>
      <c r="Z645" s="100" t="str">
        <f t="shared" si="128"/>
        <v/>
      </c>
      <c r="AA645" s="100" t="str">
        <f t="shared" si="128"/>
        <v/>
      </c>
      <c r="AB645" s="100" t="str">
        <f t="shared" si="128"/>
        <v/>
      </c>
      <c r="AC645" s="100" t="str">
        <f t="shared" si="128"/>
        <v/>
      </c>
      <c r="AD645" s="100" t="str">
        <f t="shared" si="128"/>
        <v/>
      </c>
    </row>
    <row r="646" spans="11:30" x14ac:dyDescent="0.25">
      <c r="K646" s="100" t="str">
        <f t="shared" si="127"/>
        <v/>
      </c>
      <c r="L646" s="100" t="str">
        <f t="shared" si="127"/>
        <v/>
      </c>
      <c r="M646" s="100" t="str">
        <f t="shared" si="127"/>
        <v/>
      </c>
      <c r="N646" s="100" t="str">
        <f t="shared" si="127"/>
        <v/>
      </c>
      <c r="O646" s="100" t="str">
        <f t="shared" si="127"/>
        <v/>
      </c>
      <c r="P646" s="100" t="str">
        <f t="shared" si="127"/>
        <v/>
      </c>
      <c r="Q646" s="100" t="str">
        <f t="shared" si="127"/>
        <v/>
      </c>
      <c r="R646" s="100" t="str">
        <f t="shared" si="127"/>
        <v/>
      </c>
      <c r="S646" s="100" t="str">
        <f t="shared" si="127"/>
        <v/>
      </c>
      <c r="T646" s="100" t="str">
        <f t="shared" si="127"/>
        <v/>
      </c>
      <c r="U646" s="100" t="str">
        <f t="shared" si="128"/>
        <v/>
      </c>
      <c r="V646" s="100" t="str">
        <f t="shared" si="128"/>
        <v/>
      </c>
      <c r="W646" s="100" t="str">
        <f t="shared" si="128"/>
        <v/>
      </c>
      <c r="X646" s="100" t="str">
        <f t="shared" si="128"/>
        <v/>
      </c>
      <c r="Y646" s="100" t="str">
        <f t="shared" si="128"/>
        <v/>
      </c>
      <c r="Z646" s="100" t="str">
        <f t="shared" si="128"/>
        <v/>
      </c>
      <c r="AA646" s="100" t="str">
        <f t="shared" si="128"/>
        <v/>
      </c>
      <c r="AB646" s="100" t="str">
        <f t="shared" si="128"/>
        <v/>
      </c>
      <c r="AC646" s="100" t="str">
        <f t="shared" si="128"/>
        <v/>
      </c>
      <c r="AD646" s="100" t="str">
        <f t="shared" si="128"/>
        <v/>
      </c>
    </row>
    <row r="647" spans="11:30" x14ac:dyDescent="0.25">
      <c r="K647" s="100" t="str">
        <f t="shared" si="127"/>
        <v/>
      </c>
      <c r="L647" s="100" t="str">
        <f t="shared" si="127"/>
        <v/>
      </c>
      <c r="M647" s="100" t="str">
        <f t="shared" si="127"/>
        <v/>
      </c>
      <c r="N647" s="100" t="str">
        <f t="shared" si="127"/>
        <v/>
      </c>
      <c r="O647" s="100" t="str">
        <f t="shared" si="127"/>
        <v/>
      </c>
      <c r="P647" s="100" t="str">
        <f t="shared" si="127"/>
        <v/>
      </c>
      <c r="Q647" s="100" t="str">
        <f t="shared" si="127"/>
        <v/>
      </c>
      <c r="R647" s="100" t="str">
        <f t="shared" si="127"/>
        <v/>
      </c>
      <c r="S647" s="100" t="str">
        <f t="shared" si="127"/>
        <v/>
      </c>
      <c r="T647" s="100" t="str">
        <f t="shared" si="127"/>
        <v/>
      </c>
      <c r="U647" s="100" t="str">
        <f t="shared" si="128"/>
        <v/>
      </c>
      <c r="V647" s="100" t="str">
        <f t="shared" si="128"/>
        <v/>
      </c>
      <c r="W647" s="100" t="str">
        <f t="shared" si="128"/>
        <v/>
      </c>
      <c r="X647" s="100" t="str">
        <f t="shared" si="128"/>
        <v/>
      </c>
      <c r="Y647" s="100" t="str">
        <f t="shared" si="128"/>
        <v/>
      </c>
      <c r="Z647" s="100" t="str">
        <f t="shared" si="128"/>
        <v/>
      </c>
      <c r="AA647" s="100" t="str">
        <f t="shared" si="128"/>
        <v/>
      </c>
      <c r="AB647" s="100" t="str">
        <f t="shared" si="128"/>
        <v/>
      </c>
      <c r="AC647" s="100" t="str">
        <f t="shared" si="128"/>
        <v/>
      </c>
      <c r="AD647" s="100" t="str">
        <f t="shared" si="128"/>
        <v/>
      </c>
    </row>
    <row r="648" spans="11:30" x14ac:dyDescent="0.25">
      <c r="K648" s="100" t="str">
        <f t="shared" si="127"/>
        <v/>
      </c>
      <c r="L648" s="100" t="str">
        <f t="shared" si="127"/>
        <v/>
      </c>
      <c r="M648" s="100" t="str">
        <f t="shared" si="127"/>
        <v/>
      </c>
      <c r="N648" s="100" t="str">
        <f t="shared" si="127"/>
        <v/>
      </c>
      <c r="O648" s="100" t="str">
        <f t="shared" si="127"/>
        <v/>
      </c>
      <c r="P648" s="100" t="str">
        <f t="shared" si="127"/>
        <v/>
      </c>
      <c r="Q648" s="100" t="str">
        <f t="shared" si="127"/>
        <v/>
      </c>
      <c r="R648" s="100" t="str">
        <f t="shared" si="127"/>
        <v/>
      </c>
      <c r="S648" s="100" t="str">
        <f t="shared" si="127"/>
        <v/>
      </c>
      <c r="T648" s="100" t="str">
        <f t="shared" si="127"/>
        <v/>
      </c>
      <c r="U648" s="100" t="str">
        <f t="shared" si="128"/>
        <v/>
      </c>
      <c r="V648" s="100" t="str">
        <f t="shared" si="128"/>
        <v/>
      </c>
      <c r="W648" s="100" t="str">
        <f t="shared" si="128"/>
        <v/>
      </c>
      <c r="X648" s="100" t="str">
        <f t="shared" si="128"/>
        <v/>
      </c>
      <c r="Y648" s="100" t="str">
        <f t="shared" si="128"/>
        <v/>
      </c>
      <c r="Z648" s="100" t="str">
        <f t="shared" si="128"/>
        <v/>
      </c>
      <c r="AA648" s="100" t="str">
        <f t="shared" si="128"/>
        <v/>
      </c>
      <c r="AB648" s="100" t="str">
        <f t="shared" si="128"/>
        <v/>
      </c>
      <c r="AC648" s="100" t="str">
        <f t="shared" si="128"/>
        <v/>
      </c>
      <c r="AD648" s="100" t="str">
        <f t="shared" si="128"/>
        <v/>
      </c>
    </row>
    <row r="649" spans="11:30" x14ac:dyDescent="0.25">
      <c r="K649" s="100" t="str">
        <f t="shared" si="127"/>
        <v/>
      </c>
      <c r="L649" s="100" t="str">
        <f t="shared" si="127"/>
        <v/>
      </c>
      <c r="M649" s="100" t="str">
        <f t="shared" si="127"/>
        <v/>
      </c>
      <c r="N649" s="100" t="str">
        <f t="shared" si="127"/>
        <v/>
      </c>
      <c r="O649" s="100" t="str">
        <f t="shared" si="127"/>
        <v/>
      </c>
      <c r="P649" s="100" t="str">
        <f t="shared" si="127"/>
        <v/>
      </c>
      <c r="Q649" s="100" t="str">
        <f t="shared" si="127"/>
        <v/>
      </c>
      <c r="R649" s="100" t="str">
        <f t="shared" si="127"/>
        <v/>
      </c>
      <c r="S649" s="100" t="str">
        <f t="shared" si="127"/>
        <v/>
      </c>
      <c r="T649" s="100" t="str">
        <f t="shared" si="127"/>
        <v/>
      </c>
      <c r="U649" s="100" t="str">
        <f t="shared" si="128"/>
        <v/>
      </c>
      <c r="V649" s="100" t="str">
        <f t="shared" si="128"/>
        <v/>
      </c>
      <c r="W649" s="100" t="str">
        <f t="shared" si="128"/>
        <v/>
      </c>
      <c r="X649" s="100" t="str">
        <f t="shared" si="128"/>
        <v/>
      </c>
      <c r="Y649" s="100" t="str">
        <f t="shared" si="128"/>
        <v/>
      </c>
      <c r="Z649" s="100" t="str">
        <f t="shared" si="128"/>
        <v/>
      </c>
      <c r="AA649" s="100" t="str">
        <f t="shared" si="128"/>
        <v/>
      </c>
      <c r="AB649" s="100" t="str">
        <f t="shared" si="128"/>
        <v/>
      </c>
      <c r="AC649" s="100" t="str">
        <f t="shared" si="128"/>
        <v/>
      </c>
      <c r="AD649" s="100" t="str">
        <f t="shared" si="128"/>
        <v/>
      </c>
    </row>
    <row r="650" spans="11:30" x14ac:dyDescent="0.25">
      <c r="K650" s="100" t="str">
        <f t="shared" si="127"/>
        <v/>
      </c>
      <c r="L650" s="100" t="str">
        <f t="shared" si="127"/>
        <v/>
      </c>
      <c r="M650" s="100" t="str">
        <f t="shared" si="127"/>
        <v/>
      </c>
      <c r="N650" s="100" t="str">
        <f t="shared" si="127"/>
        <v/>
      </c>
      <c r="O650" s="100" t="str">
        <f t="shared" si="127"/>
        <v/>
      </c>
      <c r="P650" s="100" t="str">
        <f t="shared" si="127"/>
        <v/>
      </c>
      <c r="Q650" s="100" t="str">
        <f t="shared" si="127"/>
        <v/>
      </c>
      <c r="R650" s="100" t="str">
        <f t="shared" si="127"/>
        <v/>
      </c>
      <c r="S650" s="100" t="str">
        <f t="shared" si="127"/>
        <v/>
      </c>
      <c r="T650" s="100" t="str">
        <f t="shared" si="127"/>
        <v/>
      </c>
      <c r="U650" s="100" t="str">
        <f t="shared" si="128"/>
        <v/>
      </c>
      <c r="V650" s="100" t="str">
        <f t="shared" si="128"/>
        <v/>
      </c>
      <c r="W650" s="100" t="str">
        <f t="shared" si="128"/>
        <v/>
      </c>
      <c r="X650" s="100" t="str">
        <f t="shared" si="128"/>
        <v/>
      </c>
      <c r="Y650" s="100" t="str">
        <f t="shared" si="128"/>
        <v/>
      </c>
      <c r="Z650" s="100" t="str">
        <f t="shared" si="128"/>
        <v/>
      </c>
      <c r="AA650" s="100" t="str">
        <f t="shared" si="128"/>
        <v/>
      </c>
      <c r="AB650" s="100" t="str">
        <f t="shared" si="128"/>
        <v/>
      </c>
      <c r="AC650" s="100" t="str">
        <f t="shared" si="128"/>
        <v/>
      </c>
      <c r="AD650" s="100" t="str">
        <f t="shared" si="128"/>
        <v/>
      </c>
    </row>
    <row r="651" spans="11:30" x14ac:dyDescent="0.25">
      <c r="K651" s="100" t="str">
        <f t="shared" si="127"/>
        <v/>
      </c>
      <c r="L651" s="100" t="str">
        <f t="shared" si="127"/>
        <v/>
      </c>
      <c r="M651" s="100" t="str">
        <f t="shared" si="127"/>
        <v/>
      </c>
      <c r="N651" s="100" t="str">
        <f t="shared" si="127"/>
        <v/>
      </c>
      <c r="O651" s="100" t="str">
        <f t="shared" si="127"/>
        <v/>
      </c>
      <c r="P651" s="100" t="str">
        <f t="shared" si="127"/>
        <v/>
      </c>
      <c r="Q651" s="100" t="str">
        <f t="shared" si="127"/>
        <v/>
      </c>
      <c r="R651" s="100" t="str">
        <f t="shared" si="127"/>
        <v/>
      </c>
      <c r="S651" s="100" t="str">
        <f t="shared" si="127"/>
        <v/>
      </c>
      <c r="T651" s="100" t="str">
        <f t="shared" si="127"/>
        <v/>
      </c>
      <c r="U651" s="100" t="str">
        <f t="shared" si="128"/>
        <v/>
      </c>
      <c r="V651" s="100" t="str">
        <f t="shared" si="128"/>
        <v/>
      </c>
      <c r="W651" s="100" t="str">
        <f t="shared" si="128"/>
        <v/>
      </c>
      <c r="X651" s="100" t="str">
        <f t="shared" si="128"/>
        <v/>
      </c>
      <c r="Y651" s="100" t="str">
        <f t="shared" si="128"/>
        <v/>
      </c>
      <c r="Z651" s="100" t="str">
        <f t="shared" si="128"/>
        <v/>
      </c>
      <c r="AA651" s="100" t="str">
        <f t="shared" si="128"/>
        <v/>
      </c>
      <c r="AB651" s="100" t="str">
        <f t="shared" si="128"/>
        <v/>
      </c>
      <c r="AC651" s="100" t="str">
        <f t="shared" si="128"/>
        <v/>
      </c>
      <c r="AD651" s="100" t="str">
        <f t="shared" si="128"/>
        <v/>
      </c>
    </row>
    <row r="652" spans="11:30" x14ac:dyDescent="0.25">
      <c r="K652" s="100" t="str">
        <f t="shared" si="127"/>
        <v/>
      </c>
      <c r="L652" s="100" t="str">
        <f t="shared" si="127"/>
        <v/>
      </c>
      <c r="M652" s="100" t="str">
        <f t="shared" si="127"/>
        <v/>
      </c>
      <c r="N652" s="100" t="str">
        <f t="shared" si="127"/>
        <v/>
      </c>
      <c r="O652" s="100" t="str">
        <f t="shared" si="127"/>
        <v/>
      </c>
      <c r="P652" s="100" t="str">
        <f t="shared" si="127"/>
        <v/>
      </c>
      <c r="Q652" s="100" t="str">
        <f t="shared" si="127"/>
        <v/>
      </c>
      <c r="R652" s="100" t="str">
        <f t="shared" si="127"/>
        <v/>
      </c>
      <c r="S652" s="100" t="str">
        <f t="shared" si="127"/>
        <v/>
      </c>
      <c r="T652" s="100" t="str">
        <f t="shared" si="127"/>
        <v/>
      </c>
      <c r="U652" s="100" t="str">
        <f t="shared" si="128"/>
        <v/>
      </c>
      <c r="V652" s="100" t="str">
        <f t="shared" si="128"/>
        <v/>
      </c>
      <c r="W652" s="100" t="str">
        <f t="shared" si="128"/>
        <v/>
      </c>
      <c r="X652" s="100" t="str">
        <f t="shared" si="128"/>
        <v/>
      </c>
      <c r="Y652" s="100" t="str">
        <f t="shared" si="128"/>
        <v/>
      </c>
      <c r="Z652" s="100" t="str">
        <f t="shared" si="128"/>
        <v/>
      </c>
      <c r="AA652" s="100" t="str">
        <f t="shared" si="128"/>
        <v/>
      </c>
      <c r="AB652" s="100" t="str">
        <f t="shared" si="128"/>
        <v/>
      </c>
      <c r="AC652" s="100" t="str">
        <f t="shared" si="128"/>
        <v/>
      </c>
      <c r="AD652" s="100" t="str">
        <f t="shared" si="128"/>
        <v/>
      </c>
    </row>
    <row r="653" spans="11:30" x14ac:dyDescent="0.25">
      <c r="K653" s="100" t="str">
        <f t="shared" ref="K653:T662" si="129">IF($G653=K$11,$F653,"")</f>
        <v/>
      </c>
      <c r="L653" s="100" t="str">
        <f t="shared" si="129"/>
        <v/>
      </c>
      <c r="M653" s="100" t="str">
        <f t="shared" si="129"/>
        <v/>
      </c>
      <c r="N653" s="100" t="str">
        <f t="shared" si="129"/>
        <v/>
      </c>
      <c r="O653" s="100" t="str">
        <f t="shared" si="129"/>
        <v/>
      </c>
      <c r="P653" s="100" t="str">
        <f t="shared" si="129"/>
        <v/>
      </c>
      <c r="Q653" s="100" t="str">
        <f t="shared" si="129"/>
        <v/>
      </c>
      <c r="R653" s="100" t="str">
        <f t="shared" si="129"/>
        <v/>
      </c>
      <c r="S653" s="100" t="str">
        <f t="shared" si="129"/>
        <v/>
      </c>
      <c r="T653" s="100" t="str">
        <f t="shared" si="129"/>
        <v/>
      </c>
      <c r="U653" s="100" t="str">
        <f t="shared" ref="U653:AD662" si="130">IF($G653=U$11,$F653,"")</f>
        <v/>
      </c>
      <c r="V653" s="100" t="str">
        <f t="shared" si="130"/>
        <v/>
      </c>
      <c r="W653" s="100" t="str">
        <f t="shared" si="130"/>
        <v/>
      </c>
      <c r="X653" s="100" t="str">
        <f t="shared" si="130"/>
        <v/>
      </c>
      <c r="Y653" s="100" t="str">
        <f t="shared" si="130"/>
        <v/>
      </c>
      <c r="Z653" s="100" t="str">
        <f t="shared" si="130"/>
        <v/>
      </c>
      <c r="AA653" s="100" t="str">
        <f t="shared" si="130"/>
        <v/>
      </c>
      <c r="AB653" s="100" t="str">
        <f t="shared" si="130"/>
        <v/>
      </c>
      <c r="AC653" s="100" t="str">
        <f t="shared" si="130"/>
        <v/>
      </c>
      <c r="AD653" s="100" t="str">
        <f t="shared" si="130"/>
        <v/>
      </c>
    </row>
    <row r="654" spans="11:30" x14ac:dyDescent="0.25">
      <c r="K654" s="100" t="str">
        <f t="shared" si="129"/>
        <v/>
      </c>
      <c r="L654" s="100" t="str">
        <f t="shared" si="129"/>
        <v/>
      </c>
      <c r="M654" s="100" t="str">
        <f t="shared" si="129"/>
        <v/>
      </c>
      <c r="N654" s="100" t="str">
        <f t="shared" si="129"/>
        <v/>
      </c>
      <c r="O654" s="100" t="str">
        <f t="shared" si="129"/>
        <v/>
      </c>
      <c r="P654" s="100" t="str">
        <f t="shared" si="129"/>
        <v/>
      </c>
      <c r="Q654" s="100" t="str">
        <f t="shared" si="129"/>
        <v/>
      </c>
      <c r="R654" s="100" t="str">
        <f t="shared" si="129"/>
        <v/>
      </c>
      <c r="S654" s="100" t="str">
        <f t="shared" si="129"/>
        <v/>
      </c>
      <c r="T654" s="100" t="str">
        <f t="shared" si="129"/>
        <v/>
      </c>
      <c r="U654" s="100" t="str">
        <f t="shared" si="130"/>
        <v/>
      </c>
      <c r="V654" s="100" t="str">
        <f t="shared" si="130"/>
        <v/>
      </c>
      <c r="W654" s="100" t="str">
        <f t="shared" si="130"/>
        <v/>
      </c>
      <c r="X654" s="100" t="str">
        <f t="shared" si="130"/>
        <v/>
      </c>
      <c r="Y654" s="100" t="str">
        <f t="shared" si="130"/>
        <v/>
      </c>
      <c r="Z654" s="100" t="str">
        <f t="shared" si="130"/>
        <v/>
      </c>
      <c r="AA654" s="100" t="str">
        <f t="shared" si="130"/>
        <v/>
      </c>
      <c r="AB654" s="100" t="str">
        <f t="shared" si="130"/>
        <v/>
      </c>
      <c r="AC654" s="100" t="str">
        <f t="shared" si="130"/>
        <v/>
      </c>
      <c r="AD654" s="100" t="str">
        <f t="shared" si="130"/>
        <v/>
      </c>
    </row>
    <row r="655" spans="11:30" x14ac:dyDescent="0.25">
      <c r="K655" s="100" t="str">
        <f t="shared" si="129"/>
        <v/>
      </c>
      <c r="L655" s="100" t="str">
        <f t="shared" si="129"/>
        <v/>
      </c>
      <c r="M655" s="100" t="str">
        <f t="shared" si="129"/>
        <v/>
      </c>
      <c r="N655" s="100" t="str">
        <f t="shared" si="129"/>
        <v/>
      </c>
      <c r="O655" s="100" t="str">
        <f t="shared" si="129"/>
        <v/>
      </c>
      <c r="P655" s="100" t="str">
        <f t="shared" si="129"/>
        <v/>
      </c>
      <c r="Q655" s="100" t="str">
        <f t="shared" si="129"/>
        <v/>
      </c>
      <c r="R655" s="100" t="str">
        <f t="shared" si="129"/>
        <v/>
      </c>
      <c r="S655" s="100" t="str">
        <f t="shared" si="129"/>
        <v/>
      </c>
      <c r="T655" s="100" t="str">
        <f t="shared" si="129"/>
        <v/>
      </c>
      <c r="U655" s="100" t="str">
        <f t="shared" si="130"/>
        <v/>
      </c>
      <c r="V655" s="100" t="str">
        <f t="shared" si="130"/>
        <v/>
      </c>
      <c r="W655" s="100" t="str">
        <f t="shared" si="130"/>
        <v/>
      </c>
      <c r="X655" s="100" t="str">
        <f t="shared" si="130"/>
        <v/>
      </c>
      <c r="Y655" s="100" t="str">
        <f t="shared" si="130"/>
        <v/>
      </c>
      <c r="Z655" s="100" t="str">
        <f t="shared" si="130"/>
        <v/>
      </c>
      <c r="AA655" s="100" t="str">
        <f t="shared" si="130"/>
        <v/>
      </c>
      <c r="AB655" s="100" t="str">
        <f t="shared" si="130"/>
        <v/>
      </c>
      <c r="AC655" s="100" t="str">
        <f t="shared" si="130"/>
        <v/>
      </c>
      <c r="AD655" s="100" t="str">
        <f t="shared" si="130"/>
        <v/>
      </c>
    </row>
    <row r="656" spans="11:30" x14ac:dyDescent="0.25">
      <c r="K656" s="100" t="str">
        <f t="shared" si="129"/>
        <v/>
      </c>
      <c r="L656" s="100" t="str">
        <f t="shared" si="129"/>
        <v/>
      </c>
      <c r="M656" s="100" t="str">
        <f t="shared" si="129"/>
        <v/>
      </c>
      <c r="N656" s="100" t="str">
        <f t="shared" si="129"/>
        <v/>
      </c>
      <c r="O656" s="100" t="str">
        <f t="shared" si="129"/>
        <v/>
      </c>
      <c r="P656" s="100" t="str">
        <f t="shared" si="129"/>
        <v/>
      </c>
      <c r="Q656" s="100" t="str">
        <f t="shared" si="129"/>
        <v/>
      </c>
      <c r="R656" s="100" t="str">
        <f t="shared" si="129"/>
        <v/>
      </c>
      <c r="S656" s="100" t="str">
        <f t="shared" si="129"/>
        <v/>
      </c>
      <c r="T656" s="100" t="str">
        <f t="shared" si="129"/>
        <v/>
      </c>
      <c r="U656" s="100" t="str">
        <f t="shared" si="130"/>
        <v/>
      </c>
      <c r="V656" s="100" t="str">
        <f t="shared" si="130"/>
        <v/>
      </c>
      <c r="W656" s="100" t="str">
        <f t="shared" si="130"/>
        <v/>
      </c>
      <c r="X656" s="100" t="str">
        <f t="shared" si="130"/>
        <v/>
      </c>
      <c r="Y656" s="100" t="str">
        <f t="shared" si="130"/>
        <v/>
      </c>
      <c r="Z656" s="100" t="str">
        <f t="shared" si="130"/>
        <v/>
      </c>
      <c r="AA656" s="100" t="str">
        <f t="shared" si="130"/>
        <v/>
      </c>
      <c r="AB656" s="100" t="str">
        <f t="shared" si="130"/>
        <v/>
      </c>
      <c r="AC656" s="100" t="str">
        <f t="shared" si="130"/>
        <v/>
      </c>
      <c r="AD656" s="100" t="str">
        <f t="shared" si="130"/>
        <v/>
      </c>
    </row>
    <row r="657" spans="11:30" x14ac:dyDescent="0.25">
      <c r="K657" s="100" t="str">
        <f t="shared" si="129"/>
        <v/>
      </c>
      <c r="L657" s="100" t="str">
        <f t="shared" si="129"/>
        <v/>
      </c>
      <c r="M657" s="100" t="str">
        <f t="shared" si="129"/>
        <v/>
      </c>
      <c r="N657" s="100" t="str">
        <f t="shared" si="129"/>
        <v/>
      </c>
      <c r="O657" s="100" t="str">
        <f t="shared" si="129"/>
        <v/>
      </c>
      <c r="P657" s="100" t="str">
        <f t="shared" si="129"/>
        <v/>
      </c>
      <c r="Q657" s="100" t="str">
        <f t="shared" si="129"/>
        <v/>
      </c>
      <c r="R657" s="100" t="str">
        <f t="shared" si="129"/>
        <v/>
      </c>
      <c r="S657" s="100" t="str">
        <f t="shared" si="129"/>
        <v/>
      </c>
      <c r="T657" s="100" t="str">
        <f t="shared" si="129"/>
        <v/>
      </c>
      <c r="U657" s="100" t="str">
        <f t="shared" si="130"/>
        <v/>
      </c>
      <c r="V657" s="100" t="str">
        <f t="shared" si="130"/>
        <v/>
      </c>
      <c r="W657" s="100" t="str">
        <f t="shared" si="130"/>
        <v/>
      </c>
      <c r="X657" s="100" t="str">
        <f t="shared" si="130"/>
        <v/>
      </c>
      <c r="Y657" s="100" t="str">
        <f t="shared" si="130"/>
        <v/>
      </c>
      <c r="Z657" s="100" t="str">
        <f t="shared" si="130"/>
        <v/>
      </c>
      <c r="AA657" s="100" t="str">
        <f t="shared" si="130"/>
        <v/>
      </c>
      <c r="AB657" s="100" t="str">
        <f t="shared" si="130"/>
        <v/>
      </c>
      <c r="AC657" s="100" t="str">
        <f t="shared" si="130"/>
        <v/>
      </c>
      <c r="AD657" s="100" t="str">
        <f t="shared" si="130"/>
        <v/>
      </c>
    </row>
    <row r="658" spans="11:30" x14ac:dyDescent="0.25">
      <c r="K658" s="100" t="str">
        <f t="shared" si="129"/>
        <v/>
      </c>
      <c r="L658" s="100" t="str">
        <f t="shared" si="129"/>
        <v/>
      </c>
      <c r="M658" s="100" t="str">
        <f t="shared" si="129"/>
        <v/>
      </c>
      <c r="N658" s="100" t="str">
        <f t="shared" si="129"/>
        <v/>
      </c>
      <c r="O658" s="100" t="str">
        <f t="shared" si="129"/>
        <v/>
      </c>
      <c r="P658" s="100" t="str">
        <f t="shared" si="129"/>
        <v/>
      </c>
      <c r="Q658" s="100" t="str">
        <f t="shared" si="129"/>
        <v/>
      </c>
      <c r="R658" s="100" t="str">
        <f t="shared" si="129"/>
        <v/>
      </c>
      <c r="S658" s="100" t="str">
        <f t="shared" si="129"/>
        <v/>
      </c>
      <c r="T658" s="100" t="str">
        <f t="shared" si="129"/>
        <v/>
      </c>
      <c r="U658" s="100" t="str">
        <f t="shared" si="130"/>
        <v/>
      </c>
      <c r="V658" s="100" t="str">
        <f t="shared" si="130"/>
        <v/>
      </c>
      <c r="W658" s="100" t="str">
        <f t="shared" si="130"/>
        <v/>
      </c>
      <c r="X658" s="100" t="str">
        <f t="shared" si="130"/>
        <v/>
      </c>
      <c r="Y658" s="100" t="str">
        <f t="shared" si="130"/>
        <v/>
      </c>
      <c r="Z658" s="100" t="str">
        <f t="shared" si="130"/>
        <v/>
      </c>
      <c r="AA658" s="100" t="str">
        <f t="shared" si="130"/>
        <v/>
      </c>
      <c r="AB658" s="100" t="str">
        <f t="shared" si="130"/>
        <v/>
      </c>
      <c r="AC658" s="100" t="str">
        <f t="shared" si="130"/>
        <v/>
      </c>
      <c r="AD658" s="100" t="str">
        <f t="shared" si="130"/>
        <v/>
      </c>
    </row>
    <row r="659" spans="11:30" x14ac:dyDescent="0.25">
      <c r="K659" s="100" t="str">
        <f t="shared" si="129"/>
        <v/>
      </c>
      <c r="L659" s="100" t="str">
        <f t="shared" si="129"/>
        <v/>
      </c>
      <c r="M659" s="100" t="str">
        <f t="shared" si="129"/>
        <v/>
      </c>
      <c r="N659" s="100" t="str">
        <f t="shared" si="129"/>
        <v/>
      </c>
      <c r="O659" s="100" t="str">
        <f t="shared" si="129"/>
        <v/>
      </c>
      <c r="P659" s="100" t="str">
        <f t="shared" si="129"/>
        <v/>
      </c>
      <c r="Q659" s="100" t="str">
        <f t="shared" si="129"/>
        <v/>
      </c>
      <c r="R659" s="100" t="str">
        <f t="shared" si="129"/>
        <v/>
      </c>
      <c r="S659" s="100" t="str">
        <f t="shared" si="129"/>
        <v/>
      </c>
      <c r="T659" s="100" t="str">
        <f t="shared" si="129"/>
        <v/>
      </c>
      <c r="U659" s="100" t="str">
        <f t="shared" si="130"/>
        <v/>
      </c>
      <c r="V659" s="100" t="str">
        <f t="shared" si="130"/>
        <v/>
      </c>
      <c r="W659" s="100" t="str">
        <f t="shared" si="130"/>
        <v/>
      </c>
      <c r="X659" s="100" t="str">
        <f t="shared" si="130"/>
        <v/>
      </c>
      <c r="Y659" s="100" t="str">
        <f t="shared" si="130"/>
        <v/>
      </c>
      <c r="Z659" s="100" t="str">
        <f t="shared" si="130"/>
        <v/>
      </c>
      <c r="AA659" s="100" t="str">
        <f t="shared" si="130"/>
        <v/>
      </c>
      <c r="AB659" s="100" t="str">
        <f t="shared" si="130"/>
        <v/>
      </c>
      <c r="AC659" s="100" t="str">
        <f t="shared" si="130"/>
        <v/>
      </c>
      <c r="AD659" s="100" t="str">
        <f t="shared" si="130"/>
        <v/>
      </c>
    </row>
    <row r="660" spans="11:30" x14ac:dyDescent="0.25">
      <c r="K660" s="100" t="str">
        <f t="shared" si="129"/>
        <v/>
      </c>
      <c r="L660" s="100" t="str">
        <f t="shared" si="129"/>
        <v/>
      </c>
      <c r="M660" s="100" t="str">
        <f t="shared" si="129"/>
        <v/>
      </c>
      <c r="N660" s="100" t="str">
        <f t="shared" si="129"/>
        <v/>
      </c>
      <c r="O660" s="100" t="str">
        <f t="shared" si="129"/>
        <v/>
      </c>
      <c r="P660" s="100" t="str">
        <f t="shared" si="129"/>
        <v/>
      </c>
      <c r="Q660" s="100" t="str">
        <f t="shared" si="129"/>
        <v/>
      </c>
      <c r="R660" s="100" t="str">
        <f t="shared" si="129"/>
        <v/>
      </c>
      <c r="S660" s="100" t="str">
        <f t="shared" si="129"/>
        <v/>
      </c>
      <c r="T660" s="100" t="str">
        <f t="shared" si="129"/>
        <v/>
      </c>
      <c r="U660" s="100" t="str">
        <f t="shared" si="130"/>
        <v/>
      </c>
      <c r="V660" s="100" t="str">
        <f t="shared" si="130"/>
        <v/>
      </c>
      <c r="W660" s="100" t="str">
        <f t="shared" si="130"/>
        <v/>
      </c>
      <c r="X660" s="100" t="str">
        <f t="shared" si="130"/>
        <v/>
      </c>
      <c r="Y660" s="100" t="str">
        <f t="shared" si="130"/>
        <v/>
      </c>
      <c r="Z660" s="100" t="str">
        <f t="shared" si="130"/>
        <v/>
      </c>
      <c r="AA660" s="100" t="str">
        <f t="shared" si="130"/>
        <v/>
      </c>
      <c r="AB660" s="100" t="str">
        <f t="shared" si="130"/>
        <v/>
      </c>
      <c r="AC660" s="100" t="str">
        <f t="shared" si="130"/>
        <v/>
      </c>
      <c r="AD660" s="100" t="str">
        <f t="shared" si="130"/>
        <v/>
      </c>
    </row>
    <row r="661" spans="11:30" x14ac:dyDescent="0.25">
      <c r="K661" s="100" t="str">
        <f t="shared" si="129"/>
        <v/>
      </c>
      <c r="L661" s="100" t="str">
        <f t="shared" si="129"/>
        <v/>
      </c>
      <c r="M661" s="100" t="str">
        <f t="shared" si="129"/>
        <v/>
      </c>
      <c r="N661" s="100" t="str">
        <f t="shared" si="129"/>
        <v/>
      </c>
      <c r="O661" s="100" t="str">
        <f t="shared" si="129"/>
        <v/>
      </c>
      <c r="P661" s="100" t="str">
        <f t="shared" si="129"/>
        <v/>
      </c>
      <c r="Q661" s="100" t="str">
        <f t="shared" si="129"/>
        <v/>
      </c>
      <c r="R661" s="100" t="str">
        <f t="shared" si="129"/>
        <v/>
      </c>
      <c r="S661" s="100" t="str">
        <f t="shared" si="129"/>
        <v/>
      </c>
      <c r="T661" s="100" t="str">
        <f t="shared" si="129"/>
        <v/>
      </c>
      <c r="U661" s="100" t="str">
        <f t="shared" si="130"/>
        <v/>
      </c>
      <c r="V661" s="100" t="str">
        <f t="shared" si="130"/>
        <v/>
      </c>
      <c r="W661" s="100" t="str">
        <f t="shared" si="130"/>
        <v/>
      </c>
      <c r="X661" s="100" t="str">
        <f t="shared" si="130"/>
        <v/>
      </c>
      <c r="Y661" s="100" t="str">
        <f t="shared" si="130"/>
        <v/>
      </c>
      <c r="Z661" s="100" t="str">
        <f t="shared" si="130"/>
        <v/>
      </c>
      <c r="AA661" s="100" t="str">
        <f t="shared" si="130"/>
        <v/>
      </c>
      <c r="AB661" s="100" t="str">
        <f t="shared" si="130"/>
        <v/>
      </c>
      <c r="AC661" s="100" t="str">
        <f t="shared" si="130"/>
        <v/>
      </c>
      <c r="AD661" s="100" t="str">
        <f t="shared" si="130"/>
        <v/>
      </c>
    </row>
    <row r="662" spans="11:30" x14ac:dyDescent="0.25">
      <c r="K662" s="100" t="str">
        <f t="shared" si="129"/>
        <v/>
      </c>
      <c r="L662" s="100" t="str">
        <f t="shared" si="129"/>
        <v/>
      </c>
      <c r="M662" s="100" t="str">
        <f t="shared" si="129"/>
        <v/>
      </c>
      <c r="N662" s="100" t="str">
        <f t="shared" si="129"/>
        <v/>
      </c>
      <c r="O662" s="100" t="str">
        <f t="shared" si="129"/>
        <v/>
      </c>
      <c r="P662" s="100" t="str">
        <f t="shared" si="129"/>
        <v/>
      </c>
      <c r="Q662" s="100" t="str">
        <f t="shared" si="129"/>
        <v/>
      </c>
      <c r="R662" s="100" t="str">
        <f t="shared" si="129"/>
        <v/>
      </c>
      <c r="S662" s="100" t="str">
        <f t="shared" si="129"/>
        <v/>
      </c>
      <c r="T662" s="100" t="str">
        <f t="shared" si="129"/>
        <v/>
      </c>
      <c r="U662" s="100" t="str">
        <f t="shared" si="130"/>
        <v/>
      </c>
      <c r="V662" s="100" t="str">
        <f t="shared" si="130"/>
        <v/>
      </c>
      <c r="W662" s="100" t="str">
        <f t="shared" si="130"/>
        <v/>
      </c>
      <c r="X662" s="100" t="str">
        <f t="shared" si="130"/>
        <v/>
      </c>
      <c r="Y662" s="100" t="str">
        <f t="shared" si="130"/>
        <v/>
      </c>
      <c r="Z662" s="100" t="str">
        <f t="shared" si="130"/>
        <v/>
      </c>
      <c r="AA662" s="100" t="str">
        <f t="shared" si="130"/>
        <v/>
      </c>
      <c r="AB662" s="100" t="str">
        <f t="shared" si="130"/>
        <v/>
      </c>
      <c r="AC662" s="100" t="str">
        <f t="shared" si="130"/>
        <v/>
      </c>
      <c r="AD662" s="100" t="str">
        <f t="shared" si="130"/>
        <v/>
      </c>
    </row>
    <row r="663" spans="11:30" x14ac:dyDescent="0.25">
      <c r="K663" s="100" t="str">
        <f t="shared" ref="K663:T672" si="131">IF($G663=K$11,$F663,"")</f>
        <v/>
      </c>
      <c r="L663" s="100" t="str">
        <f t="shared" si="131"/>
        <v/>
      </c>
      <c r="M663" s="100" t="str">
        <f t="shared" si="131"/>
        <v/>
      </c>
      <c r="N663" s="100" t="str">
        <f t="shared" si="131"/>
        <v/>
      </c>
      <c r="O663" s="100" t="str">
        <f t="shared" si="131"/>
        <v/>
      </c>
      <c r="P663" s="100" t="str">
        <f t="shared" si="131"/>
        <v/>
      </c>
      <c r="Q663" s="100" t="str">
        <f t="shared" si="131"/>
        <v/>
      </c>
      <c r="R663" s="100" t="str">
        <f t="shared" si="131"/>
        <v/>
      </c>
      <c r="S663" s="100" t="str">
        <f t="shared" si="131"/>
        <v/>
      </c>
      <c r="T663" s="100" t="str">
        <f t="shared" si="131"/>
        <v/>
      </c>
      <c r="U663" s="100" t="str">
        <f t="shared" ref="U663:AD672" si="132">IF($G663=U$11,$F663,"")</f>
        <v/>
      </c>
      <c r="V663" s="100" t="str">
        <f t="shared" si="132"/>
        <v/>
      </c>
      <c r="W663" s="100" t="str">
        <f t="shared" si="132"/>
        <v/>
      </c>
      <c r="X663" s="100" t="str">
        <f t="shared" si="132"/>
        <v/>
      </c>
      <c r="Y663" s="100" t="str">
        <f t="shared" si="132"/>
        <v/>
      </c>
      <c r="Z663" s="100" t="str">
        <f t="shared" si="132"/>
        <v/>
      </c>
      <c r="AA663" s="100" t="str">
        <f t="shared" si="132"/>
        <v/>
      </c>
      <c r="AB663" s="100" t="str">
        <f t="shared" si="132"/>
        <v/>
      </c>
      <c r="AC663" s="100" t="str">
        <f t="shared" si="132"/>
        <v/>
      </c>
      <c r="AD663" s="100" t="str">
        <f t="shared" si="132"/>
        <v/>
      </c>
    </row>
    <row r="664" spans="11:30" x14ac:dyDescent="0.25">
      <c r="K664" s="100" t="str">
        <f t="shared" si="131"/>
        <v/>
      </c>
      <c r="L664" s="100" t="str">
        <f t="shared" si="131"/>
        <v/>
      </c>
      <c r="M664" s="100" t="str">
        <f t="shared" si="131"/>
        <v/>
      </c>
      <c r="N664" s="100" t="str">
        <f t="shared" si="131"/>
        <v/>
      </c>
      <c r="O664" s="100" t="str">
        <f t="shared" si="131"/>
        <v/>
      </c>
      <c r="P664" s="100" t="str">
        <f t="shared" si="131"/>
        <v/>
      </c>
      <c r="Q664" s="100" t="str">
        <f t="shared" si="131"/>
        <v/>
      </c>
      <c r="R664" s="100" t="str">
        <f t="shared" si="131"/>
        <v/>
      </c>
      <c r="S664" s="100" t="str">
        <f t="shared" si="131"/>
        <v/>
      </c>
      <c r="T664" s="100" t="str">
        <f t="shared" si="131"/>
        <v/>
      </c>
      <c r="U664" s="100" t="str">
        <f t="shared" si="132"/>
        <v/>
      </c>
      <c r="V664" s="100" t="str">
        <f t="shared" si="132"/>
        <v/>
      </c>
      <c r="W664" s="100" t="str">
        <f t="shared" si="132"/>
        <v/>
      </c>
      <c r="X664" s="100" t="str">
        <f t="shared" si="132"/>
        <v/>
      </c>
      <c r="Y664" s="100" t="str">
        <f t="shared" si="132"/>
        <v/>
      </c>
      <c r="Z664" s="100" t="str">
        <f t="shared" si="132"/>
        <v/>
      </c>
      <c r="AA664" s="100" t="str">
        <f t="shared" si="132"/>
        <v/>
      </c>
      <c r="AB664" s="100" t="str">
        <f t="shared" si="132"/>
        <v/>
      </c>
      <c r="AC664" s="100" t="str">
        <f t="shared" si="132"/>
        <v/>
      </c>
      <c r="AD664" s="100" t="str">
        <f t="shared" si="132"/>
        <v/>
      </c>
    </row>
    <row r="665" spans="11:30" x14ac:dyDescent="0.25">
      <c r="K665" s="100" t="str">
        <f t="shared" si="131"/>
        <v/>
      </c>
      <c r="L665" s="100" t="str">
        <f t="shared" si="131"/>
        <v/>
      </c>
      <c r="M665" s="100" t="str">
        <f t="shared" si="131"/>
        <v/>
      </c>
      <c r="N665" s="100" t="str">
        <f t="shared" si="131"/>
        <v/>
      </c>
      <c r="O665" s="100" t="str">
        <f t="shared" si="131"/>
        <v/>
      </c>
      <c r="P665" s="100" t="str">
        <f t="shared" si="131"/>
        <v/>
      </c>
      <c r="Q665" s="100" t="str">
        <f t="shared" si="131"/>
        <v/>
      </c>
      <c r="R665" s="100" t="str">
        <f t="shared" si="131"/>
        <v/>
      </c>
      <c r="S665" s="100" t="str">
        <f t="shared" si="131"/>
        <v/>
      </c>
      <c r="T665" s="100" t="str">
        <f t="shared" si="131"/>
        <v/>
      </c>
      <c r="U665" s="100" t="str">
        <f t="shared" si="132"/>
        <v/>
      </c>
      <c r="V665" s="100" t="str">
        <f t="shared" si="132"/>
        <v/>
      </c>
      <c r="W665" s="100" t="str">
        <f t="shared" si="132"/>
        <v/>
      </c>
      <c r="X665" s="100" t="str">
        <f t="shared" si="132"/>
        <v/>
      </c>
      <c r="Y665" s="100" t="str">
        <f t="shared" si="132"/>
        <v/>
      </c>
      <c r="Z665" s="100" t="str">
        <f t="shared" si="132"/>
        <v/>
      </c>
      <c r="AA665" s="100" t="str">
        <f t="shared" si="132"/>
        <v/>
      </c>
      <c r="AB665" s="100" t="str">
        <f t="shared" si="132"/>
        <v/>
      </c>
      <c r="AC665" s="100" t="str">
        <f t="shared" si="132"/>
        <v/>
      </c>
      <c r="AD665" s="100" t="str">
        <f t="shared" si="132"/>
        <v/>
      </c>
    </row>
    <row r="666" spans="11:30" x14ac:dyDescent="0.25">
      <c r="K666" s="100" t="str">
        <f t="shared" si="131"/>
        <v/>
      </c>
      <c r="L666" s="100" t="str">
        <f t="shared" si="131"/>
        <v/>
      </c>
      <c r="M666" s="100" t="str">
        <f t="shared" si="131"/>
        <v/>
      </c>
      <c r="N666" s="100" t="str">
        <f t="shared" si="131"/>
        <v/>
      </c>
      <c r="O666" s="100" t="str">
        <f t="shared" si="131"/>
        <v/>
      </c>
      <c r="P666" s="100" t="str">
        <f t="shared" si="131"/>
        <v/>
      </c>
      <c r="Q666" s="100" t="str">
        <f t="shared" si="131"/>
        <v/>
      </c>
      <c r="R666" s="100" t="str">
        <f t="shared" si="131"/>
        <v/>
      </c>
      <c r="S666" s="100" t="str">
        <f t="shared" si="131"/>
        <v/>
      </c>
      <c r="T666" s="100" t="str">
        <f t="shared" si="131"/>
        <v/>
      </c>
      <c r="U666" s="100" t="str">
        <f t="shared" si="132"/>
        <v/>
      </c>
      <c r="V666" s="100" t="str">
        <f t="shared" si="132"/>
        <v/>
      </c>
      <c r="W666" s="100" t="str">
        <f t="shared" si="132"/>
        <v/>
      </c>
      <c r="X666" s="100" t="str">
        <f t="shared" si="132"/>
        <v/>
      </c>
      <c r="Y666" s="100" t="str">
        <f t="shared" si="132"/>
        <v/>
      </c>
      <c r="Z666" s="100" t="str">
        <f t="shared" si="132"/>
        <v/>
      </c>
      <c r="AA666" s="100" t="str">
        <f t="shared" si="132"/>
        <v/>
      </c>
      <c r="AB666" s="100" t="str">
        <f t="shared" si="132"/>
        <v/>
      </c>
      <c r="AC666" s="100" t="str">
        <f t="shared" si="132"/>
        <v/>
      </c>
      <c r="AD666" s="100" t="str">
        <f t="shared" si="132"/>
        <v/>
      </c>
    </row>
    <row r="667" spans="11:30" x14ac:dyDescent="0.25">
      <c r="K667" s="100" t="str">
        <f t="shared" si="131"/>
        <v/>
      </c>
      <c r="L667" s="100" t="str">
        <f t="shared" si="131"/>
        <v/>
      </c>
      <c r="M667" s="100" t="str">
        <f t="shared" si="131"/>
        <v/>
      </c>
      <c r="N667" s="100" t="str">
        <f t="shared" si="131"/>
        <v/>
      </c>
      <c r="O667" s="100" t="str">
        <f t="shared" si="131"/>
        <v/>
      </c>
      <c r="P667" s="100" t="str">
        <f t="shared" si="131"/>
        <v/>
      </c>
      <c r="Q667" s="100" t="str">
        <f t="shared" si="131"/>
        <v/>
      </c>
      <c r="R667" s="100" t="str">
        <f t="shared" si="131"/>
        <v/>
      </c>
      <c r="S667" s="100" t="str">
        <f t="shared" si="131"/>
        <v/>
      </c>
      <c r="T667" s="100" t="str">
        <f t="shared" si="131"/>
        <v/>
      </c>
      <c r="U667" s="100" t="str">
        <f t="shared" si="132"/>
        <v/>
      </c>
      <c r="V667" s="100" t="str">
        <f t="shared" si="132"/>
        <v/>
      </c>
      <c r="W667" s="100" t="str">
        <f t="shared" si="132"/>
        <v/>
      </c>
      <c r="X667" s="100" t="str">
        <f t="shared" si="132"/>
        <v/>
      </c>
      <c r="Y667" s="100" t="str">
        <f t="shared" si="132"/>
        <v/>
      </c>
      <c r="Z667" s="100" t="str">
        <f t="shared" si="132"/>
        <v/>
      </c>
      <c r="AA667" s="100" t="str">
        <f t="shared" si="132"/>
        <v/>
      </c>
      <c r="AB667" s="100" t="str">
        <f t="shared" si="132"/>
        <v/>
      </c>
      <c r="AC667" s="100" t="str">
        <f t="shared" si="132"/>
        <v/>
      </c>
      <c r="AD667" s="100" t="str">
        <f t="shared" si="132"/>
        <v/>
      </c>
    </row>
    <row r="668" spans="11:30" x14ac:dyDescent="0.25">
      <c r="K668" s="100" t="str">
        <f t="shared" si="131"/>
        <v/>
      </c>
      <c r="L668" s="100" t="str">
        <f t="shared" si="131"/>
        <v/>
      </c>
      <c r="M668" s="100" t="str">
        <f t="shared" si="131"/>
        <v/>
      </c>
      <c r="N668" s="100" t="str">
        <f t="shared" si="131"/>
        <v/>
      </c>
      <c r="O668" s="100" t="str">
        <f t="shared" si="131"/>
        <v/>
      </c>
      <c r="P668" s="100" t="str">
        <f t="shared" si="131"/>
        <v/>
      </c>
      <c r="Q668" s="100" t="str">
        <f t="shared" si="131"/>
        <v/>
      </c>
      <c r="R668" s="100" t="str">
        <f t="shared" si="131"/>
        <v/>
      </c>
      <c r="S668" s="100" t="str">
        <f t="shared" si="131"/>
        <v/>
      </c>
      <c r="T668" s="100" t="str">
        <f t="shared" si="131"/>
        <v/>
      </c>
      <c r="U668" s="100" t="str">
        <f t="shared" si="132"/>
        <v/>
      </c>
      <c r="V668" s="100" t="str">
        <f t="shared" si="132"/>
        <v/>
      </c>
      <c r="W668" s="100" t="str">
        <f t="shared" si="132"/>
        <v/>
      </c>
      <c r="X668" s="100" t="str">
        <f t="shared" si="132"/>
        <v/>
      </c>
      <c r="Y668" s="100" t="str">
        <f t="shared" si="132"/>
        <v/>
      </c>
      <c r="Z668" s="100" t="str">
        <f t="shared" si="132"/>
        <v/>
      </c>
      <c r="AA668" s="100" t="str">
        <f t="shared" si="132"/>
        <v/>
      </c>
      <c r="AB668" s="100" t="str">
        <f t="shared" si="132"/>
        <v/>
      </c>
      <c r="AC668" s="100" t="str">
        <f t="shared" si="132"/>
        <v/>
      </c>
      <c r="AD668" s="100" t="str">
        <f t="shared" si="132"/>
        <v/>
      </c>
    </row>
    <row r="669" spans="11:30" x14ac:dyDescent="0.25">
      <c r="K669" s="100" t="str">
        <f t="shared" si="131"/>
        <v/>
      </c>
      <c r="L669" s="100" t="str">
        <f t="shared" si="131"/>
        <v/>
      </c>
      <c r="M669" s="100" t="str">
        <f t="shared" si="131"/>
        <v/>
      </c>
      <c r="N669" s="100" t="str">
        <f t="shared" si="131"/>
        <v/>
      </c>
      <c r="O669" s="100" t="str">
        <f t="shared" si="131"/>
        <v/>
      </c>
      <c r="P669" s="100" t="str">
        <f t="shared" si="131"/>
        <v/>
      </c>
      <c r="Q669" s="100" t="str">
        <f t="shared" si="131"/>
        <v/>
      </c>
      <c r="R669" s="100" t="str">
        <f t="shared" si="131"/>
        <v/>
      </c>
      <c r="S669" s="100" t="str">
        <f t="shared" si="131"/>
        <v/>
      </c>
      <c r="T669" s="100" t="str">
        <f t="shared" si="131"/>
        <v/>
      </c>
      <c r="U669" s="100" t="str">
        <f t="shared" si="132"/>
        <v/>
      </c>
      <c r="V669" s="100" t="str">
        <f t="shared" si="132"/>
        <v/>
      </c>
      <c r="W669" s="100" t="str">
        <f t="shared" si="132"/>
        <v/>
      </c>
      <c r="X669" s="100" t="str">
        <f t="shared" si="132"/>
        <v/>
      </c>
      <c r="Y669" s="100" t="str">
        <f t="shared" si="132"/>
        <v/>
      </c>
      <c r="Z669" s="100" t="str">
        <f t="shared" si="132"/>
        <v/>
      </c>
      <c r="AA669" s="100" t="str">
        <f t="shared" si="132"/>
        <v/>
      </c>
      <c r="AB669" s="100" t="str">
        <f t="shared" si="132"/>
        <v/>
      </c>
      <c r="AC669" s="100" t="str">
        <f t="shared" si="132"/>
        <v/>
      </c>
      <c r="AD669" s="100" t="str">
        <f t="shared" si="132"/>
        <v/>
      </c>
    </row>
    <row r="670" spans="11:30" x14ac:dyDescent="0.25">
      <c r="K670" s="100" t="str">
        <f t="shared" si="131"/>
        <v/>
      </c>
      <c r="L670" s="100" t="str">
        <f t="shared" si="131"/>
        <v/>
      </c>
      <c r="M670" s="100" t="str">
        <f t="shared" si="131"/>
        <v/>
      </c>
      <c r="N670" s="100" t="str">
        <f t="shared" si="131"/>
        <v/>
      </c>
      <c r="O670" s="100" t="str">
        <f t="shared" si="131"/>
        <v/>
      </c>
      <c r="P670" s="100" t="str">
        <f t="shared" si="131"/>
        <v/>
      </c>
      <c r="Q670" s="100" t="str">
        <f t="shared" si="131"/>
        <v/>
      </c>
      <c r="R670" s="100" t="str">
        <f t="shared" si="131"/>
        <v/>
      </c>
      <c r="S670" s="100" t="str">
        <f t="shared" si="131"/>
        <v/>
      </c>
      <c r="T670" s="100" t="str">
        <f t="shared" si="131"/>
        <v/>
      </c>
      <c r="U670" s="100" t="str">
        <f t="shared" si="132"/>
        <v/>
      </c>
      <c r="V670" s="100" t="str">
        <f t="shared" si="132"/>
        <v/>
      </c>
      <c r="W670" s="100" t="str">
        <f t="shared" si="132"/>
        <v/>
      </c>
      <c r="X670" s="100" t="str">
        <f t="shared" si="132"/>
        <v/>
      </c>
      <c r="Y670" s="100" t="str">
        <f t="shared" si="132"/>
        <v/>
      </c>
      <c r="Z670" s="100" t="str">
        <f t="shared" si="132"/>
        <v/>
      </c>
      <c r="AA670" s="100" t="str">
        <f t="shared" si="132"/>
        <v/>
      </c>
      <c r="AB670" s="100" t="str">
        <f t="shared" si="132"/>
        <v/>
      </c>
      <c r="AC670" s="100" t="str">
        <f t="shared" si="132"/>
        <v/>
      </c>
      <c r="AD670" s="100" t="str">
        <f t="shared" si="132"/>
        <v/>
      </c>
    </row>
    <row r="671" spans="11:30" x14ac:dyDescent="0.25">
      <c r="K671" s="100" t="str">
        <f t="shared" si="131"/>
        <v/>
      </c>
      <c r="L671" s="100" t="str">
        <f t="shared" si="131"/>
        <v/>
      </c>
      <c r="M671" s="100" t="str">
        <f t="shared" si="131"/>
        <v/>
      </c>
      <c r="N671" s="100" t="str">
        <f t="shared" si="131"/>
        <v/>
      </c>
      <c r="O671" s="100" t="str">
        <f t="shared" si="131"/>
        <v/>
      </c>
      <c r="P671" s="100" t="str">
        <f t="shared" si="131"/>
        <v/>
      </c>
      <c r="Q671" s="100" t="str">
        <f t="shared" si="131"/>
        <v/>
      </c>
      <c r="R671" s="100" t="str">
        <f t="shared" si="131"/>
        <v/>
      </c>
      <c r="S671" s="100" t="str">
        <f t="shared" si="131"/>
        <v/>
      </c>
      <c r="T671" s="100" t="str">
        <f t="shared" si="131"/>
        <v/>
      </c>
      <c r="U671" s="100" t="str">
        <f t="shared" si="132"/>
        <v/>
      </c>
      <c r="V671" s="100" t="str">
        <f t="shared" si="132"/>
        <v/>
      </c>
      <c r="W671" s="100" t="str">
        <f t="shared" si="132"/>
        <v/>
      </c>
      <c r="X671" s="100" t="str">
        <f t="shared" si="132"/>
        <v/>
      </c>
      <c r="Y671" s="100" t="str">
        <f t="shared" si="132"/>
        <v/>
      </c>
      <c r="Z671" s="100" t="str">
        <f t="shared" si="132"/>
        <v/>
      </c>
      <c r="AA671" s="100" t="str">
        <f t="shared" si="132"/>
        <v/>
      </c>
      <c r="AB671" s="100" t="str">
        <f t="shared" si="132"/>
        <v/>
      </c>
      <c r="AC671" s="100" t="str">
        <f t="shared" si="132"/>
        <v/>
      </c>
      <c r="AD671" s="100" t="str">
        <f t="shared" si="132"/>
        <v/>
      </c>
    </row>
    <row r="672" spans="11:30" x14ac:dyDescent="0.25">
      <c r="K672" s="100" t="str">
        <f t="shared" si="131"/>
        <v/>
      </c>
      <c r="L672" s="100" t="str">
        <f t="shared" si="131"/>
        <v/>
      </c>
      <c r="M672" s="100" t="str">
        <f t="shared" si="131"/>
        <v/>
      </c>
      <c r="N672" s="100" t="str">
        <f t="shared" si="131"/>
        <v/>
      </c>
      <c r="O672" s="100" t="str">
        <f t="shared" si="131"/>
        <v/>
      </c>
      <c r="P672" s="100" t="str">
        <f t="shared" si="131"/>
        <v/>
      </c>
      <c r="Q672" s="100" t="str">
        <f t="shared" si="131"/>
        <v/>
      </c>
      <c r="R672" s="100" t="str">
        <f t="shared" si="131"/>
        <v/>
      </c>
      <c r="S672" s="100" t="str">
        <f t="shared" si="131"/>
        <v/>
      </c>
      <c r="T672" s="100" t="str">
        <f t="shared" si="131"/>
        <v/>
      </c>
      <c r="U672" s="100" t="str">
        <f t="shared" si="132"/>
        <v/>
      </c>
      <c r="V672" s="100" t="str">
        <f t="shared" si="132"/>
        <v/>
      </c>
      <c r="W672" s="100" t="str">
        <f t="shared" si="132"/>
        <v/>
      </c>
      <c r="X672" s="100" t="str">
        <f t="shared" si="132"/>
        <v/>
      </c>
      <c r="Y672" s="100" t="str">
        <f t="shared" si="132"/>
        <v/>
      </c>
      <c r="Z672" s="100" t="str">
        <f t="shared" si="132"/>
        <v/>
      </c>
      <c r="AA672" s="100" t="str">
        <f t="shared" si="132"/>
        <v/>
      </c>
      <c r="AB672" s="100" t="str">
        <f t="shared" si="132"/>
        <v/>
      </c>
      <c r="AC672" s="100" t="str">
        <f t="shared" si="132"/>
        <v/>
      </c>
      <c r="AD672" s="100" t="str">
        <f t="shared" si="132"/>
        <v/>
      </c>
    </row>
    <row r="673" spans="11:30" x14ac:dyDescent="0.25">
      <c r="K673" s="100" t="str">
        <f t="shared" ref="K673:T682" si="133">IF($G673=K$11,$F673,"")</f>
        <v/>
      </c>
      <c r="L673" s="100" t="str">
        <f t="shared" si="133"/>
        <v/>
      </c>
      <c r="M673" s="100" t="str">
        <f t="shared" si="133"/>
        <v/>
      </c>
      <c r="N673" s="100" t="str">
        <f t="shared" si="133"/>
        <v/>
      </c>
      <c r="O673" s="100" t="str">
        <f t="shared" si="133"/>
        <v/>
      </c>
      <c r="P673" s="100" t="str">
        <f t="shared" si="133"/>
        <v/>
      </c>
      <c r="Q673" s="100" t="str">
        <f t="shared" si="133"/>
        <v/>
      </c>
      <c r="R673" s="100" t="str">
        <f t="shared" si="133"/>
        <v/>
      </c>
      <c r="S673" s="100" t="str">
        <f t="shared" si="133"/>
        <v/>
      </c>
      <c r="T673" s="100" t="str">
        <f t="shared" si="133"/>
        <v/>
      </c>
      <c r="U673" s="100" t="str">
        <f t="shared" ref="U673:AD682" si="134">IF($G673=U$11,$F673,"")</f>
        <v/>
      </c>
      <c r="V673" s="100" t="str">
        <f t="shared" si="134"/>
        <v/>
      </c>
      <c r="W673" s="100" t="str">
        <f t="shared" si="134"/>
        <v/>
      </c>
      <c r="X673" s="100" t="str">
        <f t="shared" si="134"/>
        <v/>
      </c>
      <c r="Y673" s="100" t="str">
        <f t="shared" si="134"/>
        <v/>
      </c>
      <c r="Z673" s="100" t="str">
        <f t="shared" si="134"/>
        <v/>
      </c>
      <c r="AA673" s="100" t="str">
        <f t="shared" si="134"/>
        <v/>
      </c>
      <c r="AB673" s="100" t="str">
        <f t="shared" si="134"/>
        <v/>
      </c>
      <c r="AC673" s="100" t="str">
        <f t="shared" si="134"/>
        <v/>
      </c>
      <c r="AD673" s="100" t="str">
        <f t="shared" si="134"/>
        <v/>
      </c>
    </row>
    <row r="674" spans="11:30" x14ac:dyDescent="0.25">
      <c r="K674" s="100" t="str">
        <f t="shared" si="133"/>
        <v/>
      </c>
      <c r="L674" s="100" t="str">
        <f t="shared" si="133"/>
        <v/>
      </c>
      <c r="M674" s="100" t="str">
        <f t="shared" si="133"/>
        <v/>
      </c>
      <c r="N674" s="100" t="str">
        <f t="shared" si="133"/>
        <v/>
      </c>
      <c r="O674" s="100" t="str">
        <f t="shared" si="133"/>
        <v/>
      </c>
      <c r="P674" s="100" t="str">
        <f t="shared" si="133"/>
        <v/>
      </c>
      <c r="Q674" s="100" t="str">
        <f t="shared" si="133"/>
        <v/>
      </c>
      <c r="R674" s="100" t="str">
        <f t="shared" si="133"/>
        <v/>
      </c>
      <c r="S674" s="100" t="str">
        <f t="shared" si="133"/>
        <v/>
      </c>
      <c r="T674" s="100" t="str">
        <f t="shared" si="133"/>
        <v/>
      </c>
      <c r="U674" s="100" t="str">
        <f t="shared" si="134"/>
        <v/>
      </c>
      <c r="V674" s="100" t="str">
        <f t="shared" si="134"/>
        <v/>
      </c>
      <c r="W674" s="100" t="str">
        <f t="shared" si="134"/>
        <v/>
      </c>
      <c r="X674" s="100" t="str">
        <f t="shared" si="134"/>
        <v/>
      </c>
      <c r="Y674" s="100" t="str">
        <f t="shared" si="134"/>
        <v/>
      </c>
      <c r="Z674" s="100" t="str">
        <f t="shared" si="134"/>
        <v/>
      </c>
      <c r="AA674" s="100" t="str">
        <f t="shared" si="134"/>
        <v/>
      </c>
      <c r="AB674" s="100" t="str">
        <f t="shared" si="134"/>
        <v/>
      </c>
      <c r="AC674" s="100" t="str">
        <f t="shared" si="134"/>
        <v/>
      </c>
      <c r="AD674" s="100" t="str">
        <f t="shared" si="134"/>
        <v/>
      </c>
    </row>
    <row r="675" spans="11:30" x14ac:dyDescent="0.25">
      <c r="K675" s="100" t="str">
        <f t="shared" si="133"/>
        <v/>
      </c>
      <c r="L675" s="100" t="str">
        <f t="shared" si="133"/>
        <v/>
      </c>
      <c r="M675" s="100" t="str">
        <f t="shared" si="133"/>
        <v/>
      </c>
      <c r="N675" s="100" t="str">
        <f t="shared" si="133"/>
        <v/>
      </c>
      <c r="O675" s="100" t="str">
        <f t="shared" si="133"/>
        <v/>
      </c>
      <c r="P675" s="100" t="str">
        <f t="shared" si="133"/>
        <v/>
      </c>
      <c r="Q675" s="100" t="str">
        <f t="shared" si="133"/>
        <v/>
      </c>
      <c r="R675" s="100" t="str">
        <f t="shared" si="133"/>
        <v/>
      </c>
      <c r="S675" s="100" t="str">
        <f t="shared" si="133"/>
        <v/>
      </c>
      <c r="T675" s="100" t="str">
        <f t="shared" si="133"/>
        <v/>
      </c>
      <c r="U675" s="100" t="str">
        <f t="shared" si="134"/>
        <v/>
      </c>
      <c r="V675" s="100" t="str">
        <f t="shared" si="134"/>
        <v/>
      </c>
      <c r="W675" s="100" t="str">
        <f t="shared" si="134"/>
        <v/>
      </c>
      <c r="X675" s="100" t="str">
        <f t="shared" si="134"/>
        <v/>
      </c>
      <c r="Y675" s="100" t="str">
        <f t="shared" si="134"/>
        <v/>
      </c>
      <c r="Z675" s="100" t="str">
        <f t="shared" si="134"/>
        <v/>
      </c>
      <c r="AA675" s="100" t="str">
        <f t="shared" si="134"/>
        <v/>
      </c>
      <c r="AB675" s="100" t="str">
        <f t="shared" si="134"/>
        <v/>
      </c>
      <c r="AC675" s="100" t="str">
        <f t="shared" si="134"/>
        <v/>
      </c>
      <c r="AD675" s="100" t="str">
        <f t="shared" si="134"/>
        <v/>
      </c>
    </row>
    <row r="676" spans="11:30" x14ac:dyDescent="0.25">
      <c r="K676" s="100" t="str">
        <f t="shared" si="133"/>
        <v/>
      </c>
      <c r="L676" s="100" t="str">
        <f t="shared" si="133"/>
        <v/>
      </c>
      <c r="M676" s="100" t="str">
        <f t="shared" si="133"/>
        <v/>
      </c>
      <c r="N676" s="100" t="str">
        <f t="shared" si="133"/>
        <v/>
      </c>
      <c r="O676" s="100" t="str">
        <f t="shared" si="133"/>
        <v/>
      </c>
      <c r="P676" s="100" t="str">
        <f t="shared" si="133"/>
        <v/>
      </c>
      <c r="Q676" s="100" t="str">
        <f t="shared" si="133"/>
        <v/>
      </c>
      <c r="R676" s="100" t="str">
        <f t="shared" si="133"/>
        <v/>
      </c>
      <c r="S676" s="100" t="str">
        <f t="shared" si="133"/>
        <v/>
      </c>
      <c r="T676" s="100" t="str">
        <f t="shared" si="133"/>
        <v/>
      </c>
      <c r="U676" s="100" t="str">
        <f t="shared" si="134"/>
        <v/>
      </c>
      <c r="V676" s="100" t="str">
        <f t="shared" si="134"/>
        <v/>
      </c>
      <c r="W676" s="100" t="str">
        <f t="shared" si="134"/>
        <v/>
      </c>
      <c r="X676" s="100" t="str">
        <f t="shared" si="134"/>
        <v/>
      </c>
      <c r="Y676" s="100" t="str">
        <f t="shared" si="134"/>
        <v/>
      </c>
      <c r="Z676" s="100" t="str">
        <f t="shared" si="134"/>
        <v/>
      </c>
      <c r="AA676" s="100" t="str">
        <f t="shared" si="134"/>
        <v/>
      </c>
      <c r="AB676" s="100" t="str">
        <f t="shared" si="134"/>
        <v/>
      </c>
      <c r="AC676" s="100" t="str">
        <f t="shared" si="134"/>
        <v/>
      </c>
      <c r="AD676" s="100" t="str">
        <f t="shared" si="134"/>
        <v/>
      </c>
    </row>
    <row r="677" spans="11:30" x14ac:dyDescent="0.25">
      <c r="K677" s="100" t="str">
        <f t="shared" si="133"/>
        <v/>
      </c>
      <c r="L677" s="100" t="str">
        <f t="shared" si="133"/>
        <v/>
      </c>
      <c r="M677" s="100" t="str">
        <f t="shared" si="133"/>
        <v/>
      </c>
      <c r="N677" s="100" t="str">
        <f t="shared" si="133"/>
        <v/>
      </c>
      <c r="O677" s="100" t="str">
        <f t="shared" si="133"/>
        <v/>
      </c>
      <c r="P677" s="100" t="str">
        <f t="shared" si="133"/>
        <v/>
      </c>
      <c r="Q677" s="100" t="str">
        <f t="shared" si="133"/>
        <v/>
      </c>
      <c r="R677" s="100" t="str">
        <f t="shared" si="133"/>
        <v/>
      </c>
      <c r="S677" s="100" t="str">
        <f t="shared" si="133"/>
        <v/>
      </c>
      <c r="T677" s="100" t="str">
        <f t="shared" si="133"/>
        <v/>
      </c>
      <c r="U677" s="100" t="str">
        <f t="shared" si="134"/>
        <v/>
      </c>
      <c r="V677" s="100" t="str">
        <f t="shared" si="134"/>
        <v/>
      </c>
      <c r="W677" s="100" t="str">
        <f t="shared" si="134"/>
        <v/>
      </c>
      <c r="X677" s="100" t="str">
        <f t="shared" si="134"/>
        <v/>
      </c>
      <c r="Y677" s="100" t="str">
        <f t="shared" si="134"/>
        <v/>
      </c>
      <c r="Z677" s="100" t="str">
        <f t="shared" si="134"/>
        <v/>
      </c>
      <c r="AA677" s="100" t="str">
        <f t="shared" si="134"/>
        <v/>
      </c>
      <c r="AB677" s="100" t="str">
        <f t="shared" si="134"/>
        <v/>
      </c>
      <c r="AC677" s="100" t="str">
        <f t="shared" si="134"/>
        <v/>
      </c>
      <c r="AD677" s="100" t="str">
        <f t="shared" si="134"/>
        <v/>
      </c>
    </row>
    <row r="678" spans="11:30" x14ac:dyDescent="0.25">
      <c r="K678" s="100" t="str">
        <f t="shared" si="133"/>
        <v/>
      </c>
      <c r="L678" s="100" t="str">
        <f t="shared" si="133"/>
        <v/>
      </c>
      <c r="M678" s="100" t="str">
        <f t="shared" si="133"/>
        <v/>
      </c>
      <c r="N678" s="100" t="str">
        <f t="shared" si="133"/>
        <v/>
      </c>
      <c r="O678" s="100" t="str">
        <f t="shared" si="133"/>
        <v/>
      </c>
      <c r="P678" s="100" t="str">
        <f t="shared" si="133"/>
        <v/>
      </c>
      <c r="Q678" s="100" t="str">
        <f t="shared" si="133"/>
        <v/>
      </c>
      <c r="R678" s="100" t="str">
        <f t="shared" si="133"/>
        <v/>
      </c>
      <c r="S678" s="100" t="str">
        <f t="shared" si="133"/>
        <v/>
      </c>
      <c r="T678" s="100" t="str">
        <f t="shared" si="133"/>
        <v/>
      </c>
      <c r="U678" s="100" t="str">
        <f t="shared" si="134"/>
        <v/>
      </c>
      <c r="V678" s="100" t="str">
        <f t="shared" si="134"/>
        <v/>
      </c>
      <c r="W678" s="100" t="str">
        <f t="shared" si="134"/>
        <v/>
      </c>
      <c r="X678" s="100" t="str">
        <f t="shared" si="134"/>
        <v/>
      </c>
      <c r="Y678" s="100" t="str">
        <f t="shared" si="134"/>
        <v/>
      </c>
      <c r="Z678" s="100" t="str">
        <f t="shared" si="134"/>
        <v/>
      </c>
      <c r="AA678" s="100" t="str">
        <f t="shared" si="134"/>
        <v/>
      </c>
      <c r="AB678" s="100" t="str">
        <f t="shared" si="134"/>
        <v/>
      </c>
      <c r="AC678" s="100" t="str">
        <f t="shared" si="134"/>
        <v/>
      </c>
      <c r="AD678" s="100" t="str">
        <f t="shared" si="134"/>
        <v/>
      </c>
    </row>
    <row r="679" spans="11:30" x14ac:dyDescent="0.25">
      <c r="K679" s="100" t="str">
        <f t="shared" si="133"/>
        <v/>
      </c>
      <c r="L679" s="100" t="str">
        <f t="shared" si="133"/>
        <v/>
      </c>
      <c r="M679" s="100" t="str">
        <f t="shared" si="133"/>
        <v/>
      </c>
      <c r="N679" s="100" t="str">
        <f t="shared" si="133"/>
        <v/>
      </c>
      <c r="O679" s="100" t="str">
        <f t="shared" si="133"/>
        <v/>
      </c>
      <c r="P679" s="100" t="str">
        <f t="shared" si="133"/>
        <v/>
      </c>
      <c r="Q679" s="100" t="str">
        <f t="shared" si="133"/>
        <v/>
      </c>
      <c r="R679" s="100" t="str">
        <f t="shared" si="133"/>
        <v/>
      </c>
      <c r="S679" s="100" t="str">
        <f t="shared" si="133"/>
        <v/>
      </c>
      <c r="T679" s="100" t="str">
        <f t="shared" si="133"/>
        <v/>
      </c>
      <c r="U679" s="100" t="str">
        <f t="shared" si="134"/>
        <v/>
      </c>
      <c r="V679" s="100" t="str">
        <f t="shared" si="134"/>
        <v/>
      </c>
      <c r="W679" s="100" t="str">
        <f t="shared" si="134"/>
        <v/>
      </c>
      <c r="X679" s="100" t="str">
        <f t="shared" si="134"/>
        <v/>
      </c>
      <c r="Y679" s="100" t="str">
        <f t="shared" si="134"/>
        <v/>
      </c>
      <c r="Z679" s="100" t="str">
        <f t="shared" si="134"/>
        <v/>
      </c>
      <c r="AA679" s="100" t="str">
        <f t="shared" si="134"/>
        <v/>
      </c>
      <c r="AB679" s="100" t="str">
        <f t="shared" si="134"/>
        <v/>
      </c>
      <c r="AC679" s="100" t="str">
        <f t="shared" si="134"/>
        <v/>
      </c>
      <c r="AD679" s="100" t="str">
        <f t="shared" si="134"/>
        <v/>
      </c>
    </row>
    <row r="680" spans="11:30" x14ac:dyDescent="0.25">
      <c r="K680" s="100" t="str">
        <f t="shared" si="133"/>
        <v/>
      </c>
      <c r="L680" s="100" t="str">
        <f t="shared" si="133"/>
        <v/>
      </c>
      <c r="M680" s="100" t="str">
        <f t="shared" si="133"/>
        <v/>
      </c>
      <c r="N680" s="100" t="str">
        <f t="shared" si="133"/>
        <v/>
      </c>
      <c r="O680" s="100" t="str">
        <f t="shared" si="133"/>
        <v/>
      </c>
      <c r="P680" s="100" t="str">
        <f t="shared" si="133"/>
        <v/>
      </c>
      <c r="Q680" s="100" t="str">
        <f t="shared" si="133"/>
        <v/>
      </c>
      <c r="R680" s="100" t="str">
        <f t="shared" si="133"/>
        <v/>
      </c>
      <c r="S680" s="100" t="str">
        <f t="shared" si="133"/>
        <v/>
      </c>
      <c r="T680" s="100" t="str">
        <f t="shared" si="133"/>
        <v/>
      </c>
      <c r="U680" s="100" t="str">
        <f t="shared" si="134"/>
        <v/>
      </c>
      <c r="V680" s="100" t="str">
        <f t="shared" si="134"/>
        <v/>
      </c>
      <c r="W680" s="100" t="str">
        <f t="shared" si="134"/>
        <v/>
      </c>
      <c r="X680" s="100" t="str">
        <f t="shared" si="134"/>
        <v/>
      </c>
      <c r="Y680" s="100" t="str">
        <f t="shared" si="134"/>
        <v/>
      </c>
      <c r="Z680" s="100" t="str">
        <f t="shared" si="134"/>
        <v/>
      </c>
      <c r="AA680" s="100" t="str">
        <f t="shared" si="134"/>
        <v/>
      </c>
      <c r="AB680" s="100" t="str">
        <f t="shared" si="134"/>
        <v/>
      </c>
      <c r="AC680" s="100" t="str">
        <f t="shared" si="134"/>
        <v/>
      </c>
      <c r="AD680" s="100" t="str">
        <f t="shared" si="134"/>
        <v/>
      </c>
    </row>
    <row r="681" spans="11:30" x14ac:dyDescent="0.25">
      <c r="K681" s="100" t="str">
        <f t="shared" si="133"/>
        <v/>
      </c>
      <c r="L681" s="100" t="str">
        <f t="shared" si="133"/>
        <v/>
      </c>
      <c r="M681" s="100" t="str">
        <f t="shared" si="133"/>
        <v/>
      </c>
      <c r="N681" s="100" t="str">
        <f t="shared" si="133"/>
        <v/>
      </c>
      <c r="O681" s="100" t="str">
        <f t="shared" si="133"/>
        <v/>
      </c>
      <c r="P681" s="100" t="str">
        <f t="shared" si="133"/>
        <v/>
      </c>
      <c r="Q681" s="100" t="str">
        <f t="shared" si="133"/>
        <v/>
      </c>
      <c r="R681" s="100" t="str">
        <f t="shared" si="133"/>
        <v/>
      </c>
      <c r="S681" s="100" t="str">
        <f t="shared" si="133"/>
        <v/>
      </c>
      <c r="T681" s="100" t="str">
        <f t="shared" si="133"/>
        <v/>
      </c>
      <c r="U681" s="100" t="str">
        <f t="shared" si="134"/>
        <v/>
      </c>
      <c r="V681" s="100" t="str">
        <f t="shared" si="134"/>
        <v/>
      </c>
      <c r="W681" s="100" t="str">
        <f t="shared" si="134"/>
        <v/>
      </c>
      <c r="X681" s="100" t="str">
        <f t="shared" si="134"/>
        <v/>
      </c>
      <c r="Y681" s="100" t="str">
        <f t="shared" si="134"/>
        <v/>
      </c>
      <c r="Z681" s="100" t="str">
        <f t="shared" si="134"/>
        <v/>
      </c>
      <c r="AA681" s="100" t="str">
        <f t="shared" si="134"/>
        <v/>
      </c>
      <c r="AB681" s="100" t="str">
        <f t="shared" si="134"/>
        <v/>
      </c>
      <c r="AC681" s="100" t="str">
        <f t="shared" si="134"/>
        <v/>
      </c>
      <c r="AD681" s="100" t="str">
        <f t="shared" si="134"/>
        <v/>
      </c>
    </row>
    <row r="682" spans="11:30" x14ac:dyDescent="0.25">
      <c r="K682" s="100" t="str">
        <f t="shared" si="133"/>
        <v/>
      </c>
      <c r="L682" s="100" t="str">
        <f t="shared" si="133"/>
        <v/>
      </c>
      <c r="M682" s="100" t="str">
        <f t="shared" si="133"/>
        <v/>
      </c>
      <c r="N682" s="100" t="str">
        <f t="shared" si="133"/>
        <v/>
      </c>
      <c r="O682" s="100" t="str">
        <f t="shared" si="133"/>
        <v/>
      </c>
      <c r="P682" s="100" t="str">
        <f t="shared" si="133"/>
        <v/>
      </c>
      <c r="Q682" s="100" t="str">
        <f t="shared" si="133"/>
        <v/>
      </c>
      <c r="R682" s="100" t="str">
        <f t="shared" si="133"/>
        <v/>
      </c>
      <c r="S682" s="100" t="str">
        <f t="shared" si="133"/>
        <v/>
      </c>
      <c r="T682" s="100" t="str">
        <f t="shared" si="133"/>
        <v/>
      </c>
      <c r="U682" s="100" t="str">
        <f t="shared" si="134"/>
        <v/>
      </c>
      <c r="V682" s="100" t="str">
        <f t="shared" si="134"/>
        <v/>
      </c>
      <c r="W682" s="100" t="str">
        <f t="shared" si="134"/>
        <v/>
      </c>
      <c r="X682" s="100" t="str">
        <f t="shared" si="134"/>
        <v/>
      </c>
      <c r="Y682" s="100" t="str">
        <f t="shared" si="134"/>
        <v/>
      </c>
      <c r="Z682" s="100" t="str">
        <f t="shared" si="134"/>
        <v/>
      </c>
      <c r="AA682" s="100" t="str">
        <f t="shared" si="134"/>
        <v/>
      </c>
      <c r="AB682" s="100" t="str">
        <f t="shared" si="134"/>
        <v/>
      </c>
      <c r="AC682" s="100" t="str">
        <f t="shared" si="134"/>
        <v/>
      </c>
      <c r="AD682" s="100" t="str">
        <f t="shared" si="134"/>
        <v/>
      </c>
    </row>
    <row r="683" spans="11:30" x14ac:dyDescent="0.25">
      <c r="K683" s="100" t="str">
        <f t="shared" ref="K683:T692" si="135">IF($G683=K$11,$F683,"")</f>
        <v/>
      </c>
      <c r="L683" s="100" t="str">
        <f t="shared" si="135"/>
        <v/>
      </c>
      <c r="M683" s="100" t="str">
        <f t="shared" si="135"/>
        <v/>
      </c>
      <c r="N683" s="100" t="str">
        <f t="shared" si="135"/>
        <v/>
      </c>
      <c r="O683" s="100" t="str">
        <f t="shared" si="135"/>
        <v/>
      </c>
      <c r="P683" s="100" t="str">
        <f t="shared" si="135"/>
        <v/>
      </c>
      <c r="Q683" s="100" t="str">
        <f t="shared" si="135"/>
        <v/>
      </c>
      <c r="R683" s="100" t="str">
        <f t="shared" si="135"/>
        <v/>
      </c>
      <c r="S683" s="100" t="str">
        <f t="shared" si="135"/>
        <v/>
      </c>
      <c r="T683" s="100" t="str">
        <f t="shared" si="135"/>
        <v/>
      </c>
      <c r="U683" s="100" t="str">
        <f t="shared" ref="U683:AD692" si="136">IF($G683=U$11,$F683,"")</f>
        <v/>
      </c>
      <c r="V683" s="100" t="str">
        <f t="shared" si="136"/>
        <v/>
      </c>
      <c r="W683" s="100" t="str">
        <f t="shared" si="136"/>
        <v/>
      </c>
      <c r="X683" s="100" t="str">
        <f t="shared" si="136"/>
        <v/>
      </c>
      <c r="Y683" s="100" t="str">
        <f t="shared" si="136"/>
        <v/>
      </c>
      <c r="Z683" s="100" t="str">
        <f t="shared" si="136"/>
        <v/>
      </c>
      <c r="AA683" s="100" t="str">
        <f t="shared" si="136"/>
        <v/>
      </c>
      <c r="AB683" s="100" t="str">
        <f t="shared" si="136"/>
        <v/>
      </c>
      <c r="AC683" s="100" t="str">
        <f t="shared" si="136"/>
        <v/>
      </c>
      <c r="AD683" s="100" t="str">
        <f t="shared" si="136"/>
        <v/>
      </c>
    </row>
    <row r="684" spans="11:30" x14ac:dyDescent="0.25">
      <c r="K684" s="100" t="str">
        <f t="shared" si="135"/>
        <v/>
      </c>
      <c r="L684" s="100" t="str">
        <f t="shared" si="135"/>
        <v/>
      </c>
      <c r="M684" s="100" t="str">
        <f t="shared" si="135"/>
        <v/>
      </c>
      <c r="N684" s="100" t="str">
        <f t="shared" si="135"/>
        <v/>
      </c>
      <c r="O684" s="100" t="str">
        <f t="shared" si="135"/>
        <v/>
      </c>
      <c r="P684" s="100" t="str">
        <f t="shared" si="135"/>
        <v/>
      </c>
      <c r="Q684" s="100" t="str">
        <f t="shared" si="135"/>
        <v/>
      </c>
      <c r="R684" s="100" t="str">
        <f t="shared" si="135"/>
        <v/>
      </c>
      <c r="S684" s="100" t="str">
        <f t="shared" si="135"/>
        <v/>
      </c>
      <c r="T684" s="100" t="str">
        <f t="shared" si="135"/>
        <v/>
      </c>
      <c r="U684" s="100" t="str">
        <f t="shared" si="136"/>
        <v/>
      </c>
      <c r="V684" s="100" t="str">
        <f t="shared" si="136"/>
        <v/>
      </c>
      <c r="W684" s="100" t="str">
        <f t="shared" si="136"/>
        <v/>
      </c>
      <c r="X684" s="100" t="str">
        <f t="shared" si="136"/>
        <v/>
      </c>
      <c r="Y684" s="100" t="str">
        <f t="shared" si="136"/>
        <v/>
      </c>
      <c r="Z684" s="100" t="str">
        <f t="shared" si="136"/>
        <v/>
      </c>
      <c r="AA684" s="100" t="str">
        <f t="shared" si="136"/>
        <v/>
      </c>
      <c r="AB684" s="100" t="str">
        <f t="shared" si="136"/>
        <v/>
      </c>
      <c r="AC684" s="100" t="str">
        <f t="shared" si="136"/>
        <v/>
      </c>
      <c r="AD684" s="100" t="str">
        <f t="shared" si="136"/>
        <v/>
      </c>
    </row>
    <row r="685" spans="11:30" x14ac:dyDescent="0.25">
      <c r="K685" s="100" t="str">
        <f t="shared" si="135"/>
        <v/>
      </c>
      <c r="L685" s="100" t="str">
        <f t="shared" si="135"/>
        <v/>
      </c>
      <c r="M685" s="100" t="str">
        <f t="shared" si="135"/>
        <v/>
      </c>
      <c r="N685" s="100" t="str">
        <f t="shared" si="135"/>
        <v/>
      </c>
      <c r="O685" s="100" t="str">
        <f t="shared" si="135"/>
        <v/>
      </c>
      <c r="P685" s="100" t="str">
        <f t="shared" si="135"/>
        <v/>
      </c>
      <c r="Q685" s="100" t="str">
        <f t="shared" si="135"/>
        <v/>
      </c>
      <c r="R685" s="100" t="str">
        <f t="shared" si="135"/>
        <v/>
      </c>
      <c r="S685" s="100" t="str">
        <f t="shared" si="135"/>
        <v/>
      </c>
      <c r="T685" s="100" t="str">
        <f t="shared" si="135"/>
        <v/>
      </c>
      <c r="U685" s="100" t="str">
        <f t="shared" si="136"/>
        <v/>
      </c>
      <c r="V685" s="100" t="str">
        <f t="shared" si="136"/>
        <v/>
      </c>
      <c r="W685" s="100" t="str">
        <f t="shared" si="136"/>
        <v/>
      </c>
      <c r="X685" s="100" t="str">
        <f t="shared" si="136"/>
        <v/>
      </c>
      <c r="Y685" s="100" t="str">
        <f t="shared" si="136"/>
        <v/>
      </c>
      <c r="Z685" s="100" t="str">
        <f t="shared" si="136"/>
        <v/>
      </c>
      <c r="AA685" s="100" t="str">
        <f t="shared" si="136"/>
        <v/>
      </c>
      <c r="AB685" s="100" t="str">
        <f t="shared" si="136"/>
        <v/>
      </c>
      <c r="AC685" s="100" t="str">
        <f t="shared" si="136"/>
        <v/>
      </c>
      <c r="AD685" s="100" t="str">
        <f t="shared" si="136"/>
        <v/>
      </c>
    </row>
    <row r="686" spans="11:30" x14ac:dyDescent="0.25">
      <c r="K686" s="100" t="str">
        <f t="shared" si="135"/>
        <v/>
      </c>
      <c r="L686" s="100" t="str">
        <f t="shared" si="135"/>
        <v/>
      </c>
      <c r="M686" s="100" t="str">
        <f t="shared" si="135"/>
        <v/>
      </c>
      <c r="N686" s="100" t="str">
        <f t="shared" si="135"/>
        <v/>
      </c>
      <c r="O686" s="100" t="str">
        <f t="shared" si="135"/>
        <v/>
      </c>
      <c r="P686" s="100" t="str">
        <f t="shared" si="135"/>
        <v/>
      </c>
      <c r="Q686" s="100" t="str">
        <f t="shared" si="135"/>
        <v/>
      </c>
      <c r="R686" s="100" t="str">
        <f t="shared" si="135"/>
        <v/>
      </c>
      <c r="S686" s="100" t="str">
        <f t="shared" si="135"/>
        <v/>
      </c>
      <c r="T686" s="100" t="str">
        <f t="shared" si="135"/>
        <v/>
      </c>
      <c r="U686" s="100" t="str">
        <f t="shared" si="136"/>
        <v/>
      </c>
      <c r="V686" s="100" t="str">
        <f t="shared" si="136"/>
        <v/>
      </c>
      <c r="W686" s="100" t="str">
        <f t="shared" si="136"/>
        <v/>
      </c>
      <c r="X686" s="100" t="str">
        <f t="shared" si="136"/>
        <v/>
      </c>
      <c r="Y686" s="100" t="str">
        <f t="shared" si="136"/>
        <v/>
      </c>
      <c r="Z686" s="100" t="str">
        <f t="shared" si="136"/>
        <v/>
      </c>
      <c r="AA686" s="100" t="str">
        <f t="shared" si="136"/>
        <v/>
      </c>
      <c r="AB686" s="100" t="str">
        <f t="shared" si="136"/>
        <v/>
      </c>
      <c r="AC686" s="100" t="str">
        <f t="shared" si="136"/>
        <v/>
      </c>
      <c r="AD686" s="100" t="str">
        <f t="shared" si="136"/>
        <v/>
      </c>
    </row>
    <row r="687" spans="11:30" x14ac:dyDescent="0.25">
      <c r="K687" s="100" t="str">
        <f t="shared" si="135"/>
        <v/>
      </c>
      <c r="L687" s="100" t="str">
        <f t="shared" si="135"/>
        <v/>
      </c>
      <c r="M687" s="100" t="str">
        <f t="shared" si="135"/>
        <v/>
      </c>
      <c r="N687" s="100" t="str">
        <f t="shared" si="135"/>
        <v/>
      </c>
      <c r="O687" s="100" t="str">
        <f t="shared" si="135"/>
        <v/>
      </c>
      <c r="P687" s="100" t="str">
        <f t="shared" si="135"/>
        <v/>
      </c>
      <c r="Q687" s="100" t="str">
        <f t="shared" si="135"/>
        <v/>
      </c>
      <c r="R687" s="100" t="str">
        <f t="shared" si="135"/>
        <v/>
      </c>
      <c r="S687" s="100" t="str">
        <f t="shared" si="135"/>
        <v/>
      </c>
      <c r="T687" s="100" t="str">
        <f t="shared" si="135"/>
        <v/>
      </c>
      <c r="U687" s="100" t="str">
        <f t="shared" si="136"/>
        <v/>
      </c>
      <c r="V687" s="100" t="str">
        <f t="shared" si="136"/>
        <v/>
      </c>
      <c r="W687" s="100" t="str">
        <f t="shared" si="136"/>
        <v/>
      </c>
      <c r="X687" s="100" t="str">
        <f t="shared" si="136"/>
        <v/>
      </c>
      <c r="Y687" s="100" t="str">
        <f t="shared" si="136"/>
        <v/>
      </c>
      <c r="Z687" s="100" t="str">
        <f t="shared" si="136"/>
        <v/>
      </c>
      <c r="AA687" s="100" t="str">
        <f t="shared" si="136"/>
        <v/>
      </c>
      <c r="AB687" s="100" t="str">
        <f t="shared" si="136"/>
        <v/>
      </c>
      <c r="AC687" s="100" t="str">
        <f t="shared" si="136"/>
        <v/>
      </c>
      <c r="AD687" s="100" t="str">
        <f t="shared" si="136"/>
        <v/>
      </c>
    </row>
    <row r="688" spans="11:30" x14ac:dyDescent="0.25">
      <c r="K688" s="100" t="str">
        <f t="shared" si="135"/>
        <v/>
      </c>
      <c r="L688" s="100" t="str">
        <f t="shared" si="135"/>
        <v/>
      </c>
      <c r="M688" s="100" t="str">
        <f t="shared" si="135"/>
        <v/>
      </c>
      <c r="N688" s="100" t="str">
        <f t="shared" si="135"/>
        <v/>
      </c>
      <c r="O688" s="100" t="str">
        <f t="shared" si="135"/>
        <v/>
      </c>
      <c r="P688" s="100" t="str">
        <f t="shared" si="135"/>
        <v/>
      </c>
      <c r="Q688" s="100" t="str">
        <f t="shared" si="135"/>
        <v/>
      </c>
      <c r="R688" s="100" t="str">
        <f t="shared" si="135"/>
        <v/>
      </c>
      <c r="S688" s="100" t="str">
        <f t="shared" si="135"/>
        <v/>
      </c>
      <c r="T688" s="100" t="str">
        <f t="shared" si="135"/>
        <v/>
      </c>
      <c r="U688" s="100" t="str">
        <f t="shared" si="136"/>
        <v/>
      </c>
      <c r="V688" s="100" t="str">
        <f t="shared" si="136"/>
        <v/>
      </c>
      <c r="W688" s="100" t="str">
        <f t="shared" si="136"/>
        <v/>
      </c>
      <c r="X688" s="100" t="str">
        <f t="shared" si="136"/>
        <v/>
      </c>
      <c r="Y688" s="100" t="str">
        <f t="shared" si="136"/>
        <v/>
      </c>
      <c r="Z688" s="100" t="str">
        <f t="shared" si="136"/>
        <v/>
      </c>
      <c r="AA688" s="100" t="str">
        <f t="shared" si="136"/>
        <v/>
      </c>
      <c r="AB688" s="100" t="str">
        <f t="shared" si="136"/>
        <v/>
      </c>
      <c r="AC688" s="100" t="str">
        <f t="shared" si="136"/>
        <v/>
      </c>
      <c r="AD688" s="100" t="str">
        <f t="shared" si="136"/>
        <v/>
      </c>
    </row>
    <row r="689" spans="11:30" x14ac:dyDescent="0.25">
      <c r="K689" s="100" t="str">
        <f t="shared" si="135"/>
        <v/>
      </c>
      <c r="L689" s="100" t="str">
        <f t="shared" si="135"/>
        <v/>
      </c>
      <c r="M689" s="100" t="str">
        <f t="shared" si="135"/>
        <v/>
      </c>
      <c r="N689" s="100" t="str">
        <f t="shared" si="135"/>
        <v/>
      </c>
      <c r="O689" s="100" t="str">
        <f t="shared" si="135"/>
        <v/>
      </c>
      <c r="P689" s="100" t="str">
        <f t="shared" si="135"/>
        <v/>
      </c>
      <c r="Q689" s="100" t="str">
        <f t="shared" si="135"/>
        <v/>
      </c>
      <c r="R689" s="100" t="str">
        <f t="shared" si="135"/>
        <v/>
      </c>
      <c r="S689" s="100" t="str">
        <f t="shared" si="135"/>
        <v/>
      </c>
      <c r="T689" s="100" t="str">
        <f t="shared" si="135"/>
        <v/>
      </c>
      <c r="U689" s="100" t="str">
        <f t="shared" si="136"/>
        <v/>
      </c>
      <c r="V689" s="100" t="str">
        <f t="shared" si="136"/>
        <v/>
      </c>
      <c r="W689" s="100" t="str">
        <f t="shared" si="136"/>
        <v/>
      </c>
      <c r="X689" s="100" t="str">
        <f t="shared" si="136"/>
        <v/>
      </c>
      <c r="Y689" s="100" t="str">
        <f t="shared" si="136"/>
        <v/>
      </c>
      <c r="Z689" s="100" t="str">
        <f t="shared" si="136"/>
        <v/>
      </c>
      <c r="AA689" s="100" t="str">
        <f t="shared" si="136"/>
        <v/>
      </c>
      <c r="AB689" s="100" t="str">
        <f t="shared" si="136"/>
        <v/>
      </c>
      <c r="AC689" s="100" t="str">
        <f t="shared" si="136"/>
        <v/>
      </c>
      <c r="AD689" s="100" t="str">
        <f t="shared" si="136"/>
        <v/>
      </c>
    </row>
    <row r="690" spans="11:30" x14ac:dyDescent="0.25">
      <c r="K690" s="100" t="str">
        <f t="shared" si="135"/>
        <v/>
      </c>
      <c r="L690" s="100" t="str">
        <f t="shared" si="135"/>
        <v/>
      </c>
      <c r="M690" s="100" t="str">
        <f t="shared" si="135"/>
        <v/>
      </c>
      <c r="N690" s="100" t="str">
        <f t="shared" si="135"/>
        <v/>
      </c>
      <c r="O690" s="100" t="str">
        <f t="shared" si="135"/>
        <v/>
      </c>
      <c r="P690" s="100" t="str">
        <f t="shared" si="135"/>
        <v/>
      </c>
      <c r="Q690" s="100" t="str">
        <f t="shared" si="135"/>
        <v/>
      </c>
      <c r="R690" s="100" t="str">
        <f t="shared" si="135"/>
        <v/>
      </c>
      <c r="S690" s="100" t="str">
        <f t="shared" si="135"/>
        <v/>
      </c>
      <c r="T690" s="100" t="str">
        <f t="shared" si="135"/>
        <v/>
      </c>
      <c r="U690" s="100" t="str">
        <f t="shared" si="136"/>
        <v/>
      </c>
      <c r="V690" s="100" t="str">
        <f t="shared" si="136"/>
        <v/>
      </c>
      <c r="W690" s="100" t="str">
        <f t="shared" si="136"/>
        <v/>
      </c>
      <c r="X690" s="100" t="str">
        <f t="shared" si="136"/>
        <v/>
      </c>
      <c r="Y690" s="100" t="str">
        <f t="shared" si="136"/>
        <v/>
      </c>
      <c r="Z690" s="100" t="str">
        <f t="shared" si="136"/>
        <v/>
      </c>
      <c r="AA690" s="100" t="str">
        <f t="shared" si="136"/>
        <v/>
      </c>
      <c r="AB690" s="100" t="str">
        <f t="shared" si="136"/>
        <v/>
      </c>
      <c r="AC690" s="100" t="str">
        <f t="shared" si="136"/>
        <v/>
      </c>
      <c r="AD690" s="100" t="str">
        <f t="shared" si="136"/>
        <v/>
      </c>
    </row>
    <row r="691" spans="11:30" x14ac:dyDescent="0.25">
      <c r="K691" s="100" t="str">
        <f t="shared" si="135"/>
        <v/>
      </c>
      <c r="L691" s="100" t="str">
        <f t="shared" si="135"/>
        <v/>
      </c>
      <c r="M691" s="100" t="str">
        <f t="shared" si="135"/>
        <v/>
      </c>
      <c r="N691" s="100" t="str">
        <f t="shared" si="135"/>
        <v/>
      </c>
      <c r="O691" s="100" t="str">
        <f t="shared" si="135"/>
        <v/>
      </c>
      <c r="P691" s="100" t="str">
        <f t="shared" si="135"/>
        <v/>
      </c>
      <c r="Q691" s="100" t="str">
        <f t="shared" si="135"/>
        <v/>
      </c>
      <c r="R691" s="100" t="str">
        <f t="shared" si="135"/>
        <v/>
      </c>
      <c r="S691" s="100" t="str">
        <f t="shared" si="135"/>
        <v/>
      </c>
      <c r="T691" s="100" t="str">
        <f t="shared" si="135"/>
        <v/>
      </c>
      <c r="U691" s="100" t="str">
        <f t="shared" si="136"/>
        <v/>
      </c>
      <c r="V691" s="100" t="str">
        <f t="shared" si="136"/>
        <v/>
      </c>
      <c r="W691" s="100" t="str">
        <f t="shared" si="136"/>
        <v/>
      </c>
      <c r="X691" s="100" t="str">
        <f t="shared" si="136"/>
        <v/>
      </c>
      <c r="Y691" s="100" t="str">
        <f t="shared" si="136"/>
        <v/>
      </c>
      <c r="Z691" s="100" t="str">
        <f t="shared" si="136"/>
        <v/>
      </c>
      <c r="AA691" s="100" t="str">
        <f t="shared" si="136"/>
        <v/>
      </c>
      <c r="AB691" s="100" t="str">
        <f t="shared" si="136"/>
        <v/>
      </c>
      <c r="AC691" s="100" t="str">
        <f t="shared" si="136"/>
        <v/>
      </c>
      <c r="AD691" s="100" t="str">
        <f t="shared" si="136"/>
        <v/>
      </c>
    </row>
    <row r="692" spans="11:30" x14ac:dyDescent="0.25">
      <c r="K692" s="100" t="str">
        <f t="shared" si="135"/>
        <v/>
      </c>
      <c r="L692" s="100" t="str">
        <f t="shared" si="135"/>
        <v/>
      </c>
      <c r="M692" s="100" t="str">
        <f t="shared" si="135"/>
        <v/>
      </c>
      <c r="N692" s="100" t="str">
        <f t="shared" si="135"/>
        <v/>
      </c>
      <c r="O692" s="100" t="str">
        <f t="shared" si="135"/>
        <v/>
      </c>
      <c r="P692" s="100" t="str">
        <f t="shared" si="135"/>
        <v/>
      </c>
      <c r="Q692" s="100" t="str">
        <f t="shared" si="135"/>
        <v/>
      </c>
      <c r="R692" s="100" t="str">
        <f t="shared" si="135"/>
        <v/>
      </c>
      <c r="S692" s="100" t="str">
        <f t="shared" si="135"/>
        <v/>
      </c>
      <c r="T692" s="100" t="str">
        <f t="shared" si="135"/>
        <v/>
      </c>
      <c r="U692" s="100" t="str">
        <f t="shared" si="136"/>
        <v/>
      </c>
      <c r="V692" s="100" t="str">
        <f t="shared" si="136"/>
        <v/>
      </c>
      <c r="W692" s="100" t="str">
        <f t="shared" si="136"/>
        <v/>
      </c>
      <c r="X692" s="100" t="str">
        <f t="shared" si="136"/>
        <v/>
      </c>
      <c r="Y692" s="100" t="str">
        <f t="shared" si="136"/>
        <v/>
      </c>
      <c r="Z692" s="100" t="str">
        <f t="shared" si="136"/>
        <v/>
      </c>
      <c r="AA692" s="100" t="str">
        <f t="shared" si="136"/>
        <v/>
      </c>
      <c r="AB692" s="100" t="str">
        <f t="shared" si="136"/>
        <v/>
      </c>
      <c r="AC692" s="100" t="str">
        <f t="shared" si="136"/>
        <v/>
      </c>
      <c r="AD692" s="100" t="str">
        <f t="shared" si="136"/>
        <v/>
      </c>
    </row>
    <row r="693" spans="11:30" x14ac:dyDescent="0.25">
      <c r="K693" s="100" t="str">
        <f t="shared" ref="K693:T702" si="137">IF($G693=K$11,$F693,"")</f>
        <v/>
      </c>
      <c r="L693" s="100" t="str">
        <f t="shared" si="137"/>
        <v/>
      </c>
      <c r="M693" s="100" t="str">
        <f t="shared" si="137"/>
        <v/>
      </c>
      <c r="N693" s="100" t="str">
        <f t="shared" si="137"/>
        <v/>
      </c>
      <c r="O693" s="100" t="str">
        <f t="shared" si="137"/>
        <v/>
      </c>
      <c r="P693" s="100" t="str">
        <f t="shared" si="137"/>
        <v/>
      </c>
      <c r="Q693" s="100" t="str">
        <f t="shared" si="137"/>
        <v/>
      </c>
      <c r="R693" s="100" t="str">
        <f t="shared" si="137"/>
        <v/>
      </c>
      <c r="S693" s="100" t="str">
        <f t="shared" si="137"/>
        <v/>
      </c>
      <c r="T693" s="100" t="str">
        <f t="shared" si="137"/>
        <v/>
      </c>
      <c r="U693" s="100" t="str">
        <f t="shared" ref="U693:AD702" si="138">IF($G693=U$11,$F693,"")</f>
        <v/>
      </c>
      <c r="V693" s="100" t="str">
        <f t="shared" si="138"/>
        <v/>
      </c>
      <c r="W693" s="100" t="str">
        <f t="shared" si="138"/>
        <v/>
      </c>
      <c r="X693" s="100" t="str">
        <f t="shared" si="138"/>
        <v/>
      </c>
      <c r="Y693" s="100" t="str">
        <f t="shared" si="138"/>
        <v/>
      </c>
      <c r="Z693" s="100" t="str">
        <f t="shared" si="138"/>
        <v/>
      </c>
      <c r="AA693" s="100" t="str">
        <f t="shared" si="138"/>
        <v/>
      </c>
      <c r="AB693" s="100" t="str">
        <f t="shared" si="138"/>
        <v/>
      </c>
      <c r="AC693" s="100" t="str">
        <f t="shared" si="138"/>
        <v/>
      </c>
      <c r="AD693" s="100" t="str">
        <f t="shared" si="138"/>
        <v/>
      </c>
    </row>
    <row r="694" spans="11:30" x14ac:dyDescent="0.25">
      <c r="K694" s="100" t="str">
        <f t="shared" si="137"/>
        <v/>
      </c>
      <c r="L694" s="100" t="str">
        <f t="shared" si="137"/>
        <v/>
      </c>
      <c r="M694" s="100" t="str">
        <f t="shared" si="137"/>
        <v/>
      </c>
      <c r="N694" s="100" t="str">
        <f t="shared" si="137"/>
        <v/>
      </c>
      <c r="O694" s="100" t="str">
        <f t="shared" si="137"/>
        <v/>
      </c>
      <c r="P694" s="100" t="str">
        <f t="shared" si="137"/>
        <v/>
      </c>
      <c r="Q694" s="100" t="str">
        <f t="shared" si="137"/>
        <v/>
      </c>
      <c r="R694" s="100" t="str">
        <f t="shared" si="137"/>
        <v/>
      </c>
      <c r="S694" s="100" t="str">
        <f t="shared" si="137"/>
        <v/>
      </c>
      <c r="T694" s="100" t="str">
        <f t="shared" si="137"/>
        <v/>
      </c>
      <c r="U694" s="100" t="str">
        <f t="shared" si="138"/>
        <v/>
      </c>
      <c r="V694" s="100" t="str">
        <f t="shared" si="138"/>
        <v/>
      </c>
      <c r="W694" s="100" t="str">
        <f t="shared" si="138"/>
        <v/>
      </c>
      <c r="X694" s="100" t="str">
        <f t="shared" si="138"/>
        <v/>
      </c>
      <c r="Y694" s="100" t="str">
        <f t="shared" si="138"/>
        <v/>
      </c>
      <c r="Z694" s="100" t="str">
        <f t="shared" si="138"/>
        <v/>
      </c>
      <c r="AA694" s="100" t="str">
        <f t="shared" si="138"/>
        <v/>
      </c>
      <c r="AB694" s="100" t="str">
        <f t="shared" si="138"/>
        <v/>
      </c>
      <c r="AC694" s="100" t="str">
        <f t="shared" si="138"/>
        <v/>
      </c>
      <c r="AD694" s="100" t="str">
        <f t="shared" si="138"/>
        <v/>
      </c>
    </row>
    <row r="695" spans="11:30" x14ac:dyDescent="0.25">
      <c r="K695" s="100" t="str">
        <f t="shared" si="137"/>
        <v/>
      </c>
      <c r="L695" s="100" t="str">
        <f t="shared" si="137"/>
        <v/>
      </c>
      <c r="M695" s="100" t="str">
        <f t="shared" si="137"/>
        <v/>
      </c>
      <c r="N695" s="100" t="str">
        <f t="shared" si="137"/>
        <v/>
      </c>
      <c r="O695" s="100" t="str">
        <f t="shared" si="137"/>
        <v/>
      </c>
      <c r="P695" s="100" t="str">
        <f t="shared" si="137"/>
        <v/>
      </c>
      <c r="Q695" s="100" t="str">
        <f t="shared" si="137"/>
        <v/>
      </c>
      <c r="R695" s="100" t="str">
        <f t="shared" si="137"/>
        <v/>
      </c>
      <c r="S695" s="100" t="str">
        <f t="shared" si="137"/>
        <v/>
      </c>
      <c r="T695" s="100" t="str">
        <f t="shared" si="137"/>
        <v/>
      </c>
      <c r="U695" s="100" t="str">
        <f t="shared" si="138"/>
        <v/>
      </c>
      <c r="V695" s="100" t="str">
        <f t="shared" si="138"/>
        <v/>
      </c>
      <c r="W695" s="100" t="str">
        <f t="shared" si="138"/>
        <v/>
      </c>
      <c r="X695" s="100" t="str">
        <f t="shared" si="138"/>
        <v/>
      </c>
      <c r="Y695" s="100" t="str">
        <f t="shared" si="138"/>
        <v/>
      </c>
      <c r="Z695" s="100" t="str">
        <f t="shared" si="138"/>
        <v/>
      </c>
      <c r="AA695" s="100" t="str">
        <f t="shared" si="138"/>
        <v/>
      </c>
      <c r="AB695" s="100" t="str">
        <f t="shared" si="138"/>
        <v/>
      </c>
      <c r="AC695" s="100" t="str">
        <f t="shared" si="138"/>
        <v/>
      </c>
      <c r="AD695" s="100" t="str">
        <f t="shared" si="138"/>
        <v/>
      </c>
    </row>
    <row r="696" spans="11:30" x14ac:dyDescent="0.25">
      <c r="K696" s="100" t="str">
        <f t="shared" si="137"/>
        <v/>
      </c>
      <c r="L696" s="100" t="str">
        <f t="shared" si="137"/>
        <v/>
      </c>
      <c r="M696" s="100" t="str">
        <f t="shared" si="137"/>
        <v/>
      </c>
      <c r="N696" s="100" t="str">
        <f t="shared" si="137"/>
        <v/>
      </c>
      <c r="O696" s="100" t="str">
        <f t="shared" si="137"/>
        <v/>
      </c>
      <c r="P696" s="100" t="str">
        <f t="shared" si="137"/>
        <v/>
      </c>
      <c r="Q696" s="100" t="str">
        <f t="shared" si="137"/>
        <v/>
      </c>
      <c r="R696" s="100" t="str">
        <f t="shared" si="137"/>
        <v/>
      </c>
      <c r="S696" s="100" t="str">
        <f t="shared" si="137"/>
        <v/>
      </c>
      <c r="T696" s="100" t="str">
        <f t="shared" si="137"/>
        <v/>
      </c>
      <c r="U696" s="100" t="str">
        <f t="shared" si="138"/>
        <v/>
      </c>
      <c r="V696" s="100" t="str">
        <f t="shared" si="138"/>
        <v/>
      </c>
      <c r="W696" s="100" t="str">
        <f t="shared" si="138"/>
        <v/>
      </c>
      <c r="X696" s="100" t="str">
        <f t="shared" si="138"/>
        <v/>
      </c>
      <c r="Y696" s="100" t="str">
        <f t="shared" si="138"/>
        <v/>
      </c>
      <c r="Z696" s="100" t="str">
        <f t="shared" si="138"/>
        <v/>
      </c>
      <c r="AA696" s="100" t="str">
        <f t="shared" si="138"/>
        <v/>
      </c>
      <c r="AB696" s="100" t="str">
        <f t="shared" si="138"/>
        <v/>
      </c>
      <c r="AC696" s="100" t="str">
        <f t="shared" si="138"/>
        <v/>
      </c>
      <c r="AD696" s="100" t="str">
        <f t="shared" si="138"/>
        <v/>
      </c>
    </row>
    <row r="697" spans="11:30" x14ac:dyDescent="0.25">
      <c r="K697" s="100" t="str">
        <f t="shared" si="137"/>
        <v/>
      </c>
      <c r="L697" s="100" t="str">
        <f t="shared" si="137"/>
        <v/>
      </c>
      <c r="M697" s="100" t="str">
        <f t="shared" si="137"/>
        <v/>
      </c>
      <c r="N697" s="100" t="str">
        <f t="shared" si="137"/>
        <v/>
      </c>
      <c r="O697" s="100" t="str">
        <f t="shared" si="137"/>
        <v/>
      </c>
      <c r="P697" s="100" t="str">
        <f t="shared" si="137"/>
        <v/>
      </c>
      <c r="Q697" s="100" t="str">
        <f t="shared" si="137"/>
        <v/>
      </c>
      <c r="R697" s="100" t="str">
        <f t="shared" si="137"/>
        <v/>
      </c>
      <c r="S697" s="100" t="str">
        <f t="shared" si="137"/>
        <v/>
      </c>
      <c r="T697" s="100" t="str">
        <f t="shared" si="137"/>
        <v/>
      </c>
      <c r="U697" s="100" t="str">
        <f t="shared" si="138"/>
        <v/>
      </c>
      <c r="V697" s="100" t="str">
        <f t="shared" si="138"/>
        <v/>
      </c>
      <c r="W697" s="100" t="str">
        <f t="shared" si="138"/>
        <v/>
      </c>
      <c r="X697" s="100" t="str">
        <f t="shared" si="138"/>
        <v/>
      </c>
      <c r="Y697" s="100" t="str">
        <f t="shared" si="138"/>
        <v/>
      </c>
      <c r="Z697" s="100" t="str">
        <f t="shared" si="138"/>
        <v/>
      </c>
      <c r="AA697" s="100" t="str">
        <f t="shared" si="138"/>
        <v/>
      </c>
      <c r="AB697" s="100" t="str">
        <f t="shared" si="138"/>
        <v/>
      </c>
      <c r="AC697" s="100" t="str">
        <f t="shared" si="138"/>
        <v/>
      </c>
      <c r="AD697" s="100" t="str">
        <f t="shared" si="138"/>
        <v/>
      </c>
    </row>
    <row r="698" spans="11:30" x14ac:dyDescent="0.25">
      <c r="K698" s="100" t="str">
        <f t="shared" si="137"/>
        <v/>
      </c>
      <c r="L698" s="100" t="str">
        <f t="shared" si="137"/>
        <v/>
      </c>
      <c r="M698" s="100" t="str">
        <f t="shared" si="137"/>
        <v/>
      </c>
      <c r="N698" s="100" t="str">
        <f t="shared" si="137"/>
        <v/>
      </c>
      <c r="O698" s="100" t="str">
        <f t="shared" si="137"/>
        <v/>
      </c>
      <c r="P698" s="100" t="str">
        <f t="shared" si="137"/>
        <v/>
      </c>
      <c r="Q698" s="100" t="str">
        <f t="shared" si="137"/>
        <v/>
      </c>
      <c r="R698" s="100" t="str">
        <f t="shared" si="137"/>
        <v/>
      </c>
      <c r="S698" s="100" t="str">
        <f t="shared" si="137"/>
        <v/>
      </c>
      <c r="T698" s="100" t="str">
        <f t="shared" si="137"/>
        <v/>
      </c>
      <c r="U698" s="100" t="str">
        <f t="shared" si="138"/>
        <v/>
      </c>
      <c r="V698" s="100" t="str">
        <f t="shared" si="138"/>
        <v/>
      </c>
      <c r="W698" s="100" t="str">
        <f t="shared" si="138"/>
        <v/>
      </c>
      <c r="X698" s="100" t="str">
        <f t="shared" si="138"/>
        <v/>
      </c>
      <c r="Y698" s="100" t="str">
        <f t="shared" si="138"/>
        <v/>
      </c>
      <c r="Z698" s="100" t="str">
        <f t="shared" si="138"/>
        <v/>
      </c>
      <c r="AA698" s="100" t="str">
        <f t="shared" si="138"/>
        <v/>
      </c>
      <c r="AB698" s="100" t="str">
        <f t="shared" si="138"/>
        <v/>
      </c>
      <c r="AC698" s="100" t="str">
        <f t="shared" si="138"/>
        <v/>
      </c>
      <c r="AD698" s="100" t="str">
        <f t="shared" si="138"/>
        <v/>
      </c>
    </row>
    <row r="699" spans="11:30" x14ac:dyDescent="0.25">
      <c r="K699" s="100" t="str">
        <f t="shared" si="137"/>
        <v/>
      </c>
      <c r="L699" s="100" t="str">
        <f t="shared" si="137"/>
        <v/>
      </c>
      <c r="M699" s="100" t="str">
        <f t="shared" si="137"/>
        <v/>
      </c>
      <c r="N699" s="100" t="str">
        <f t="shared" si="137"/>
        <v/>
      </c>
      <c r="O699" s="100" t="str">
        <f t="shared" si="137"/>
        <v/>
      </c>
      <c r="P699" s="100" t="str">
        <f t="shared" si="137"/>
        <v/>
      </c>
      <c r="Q699" s="100" t="str">
        <f t="shared" si="137"/>
        <v/>
      </c>
      <c r="R699" s="100" t="str">
        <f t="shared" si="137"/>
        <v/>
      </c>
      <c r="S699" s="100" t="str">
        <f t="shared" si="137"/>
        <v/>
      </c>
      <c r="T699" s="100" t="str">
        <f t="shared" si="137"/>
        <v/>
      </c>
      <c r="U699" s="100" t="str">
        <f t="shared" si="138"/>
        <v/>
      </c>
      <c r="V699" s="100" t="str">
        <f t="shared" si="138"/>
        <v/>
      </c>
      <c r="W699" s="100" t="str">
        <f t="shared" si="138"/>
        <v/>
      </c>
      <c r="X699" s="100" t="str">
        <f t="shared" si="138"/>
        <v/>
      </c>
      <c r="Y699" s="100" t="str">
        <f t="shared" si="138"/>
        <v/>
      </c>
      <c r="Z699" s="100" t="str">
        <f t="shared" si="138"/>
        <v/>
      </c>
      <c r="AA699" s="100" t="str">
        <f t="shared" si="138"/>
        <v/>
      </c>
      <c r="AB699" s="100" t="str">
        <f t="shared" si="138"/>
        <v/>
      </c>
      <c r="AC699" s="100" t="str">
        <f t="shared" si="138"/>
        <v/>
      </c>
      <c r="AD699" s="100" t="str">
        <f t="shared" si="138"/>
        <v/>
      </c>
    </row>
    <row r="700" spans="11:30" x14ac:dyDescent="0.25">
      <c r="K700" s="100" t="str">
        <f t="shared" si="137"/>
        <v/>
      </c>
      <c r="L700" s="100" t="str">
        <f t="shared" si="137"/>
        <v/>
      </c>
      <c r="M700" s="100" t="str">
        <f t="shared" si="137"/>
        <v/>
      </c>
      <c r="N700" s="100" t="str">
        <f t="shared" si="137"/>
        <v/>
      </c>
      <c r="O700" s="100" t="str">
        <f t="shared" si="137"/>
        <v/>
      </c>
      <c r="P700" s="100" t="str">
        <f t="shared" si="137"/>
        <v/>
      </c>
      <c r="Q700" s="100" t="str">
        <f t="shared" si="137"/>
        <v/>
      </c>
      <c r="R700" s="100" t="str">
        <f t="shared" si="137"/>
        <v/>
      </c>
      <c r="S700" s="100" t="str">
        <f t="shared" si="137"/>
        <v/>
      </c>
      <c r="T700" s="100" t="str">
        <f t="shared" si="137"/>
        <v/>
      </c>
      <c r="U700" s="100" t="str">
        <f t="shared" si="138"/>
        <v/>
      </c>
      <c r="V700" s="100" t="str">
        <f t="shared" si="138"/>
        <v/>
      </c>
      <c r="W700" s="100" t="str">
        <f t="shared" si="138"/>
        <v/>
      </c>
      <c r="X700" s="100" t="str">
        <f t="shared" si="138"/>
        <v/>
      </c>
      <c r="Y700" s="100" t="str">
        <f t="shared" si="138"/>
        <v/>
      </c>
      <c r="Z700" s="100" t="str">
        <f t="shared" si="138"/>
        <v/>
      </c>
      <c r="AA700" s="100" t="str">
        <f t="shared" si="138"/>
        <v/>
      </c>
      <c r="AB700" s="100" t="str">
        <f t="shared" si="138"/>
        <v/>
      </c>
      <c r="AC700" s="100" t="str">
        <f t="shared" si="138"/>
        <v/>
      </c>
      <c r="AD700" s="100" t="str">
        <f t="shared" si="138"/>
        <v/>
      </c>
    </row>
    <row r="701" spans="11:30" x14ac:dyDescent="0.25">
      <c r="K701" s="100" t="str">
        <f t="shared" si="137"/>
        <v/>
      </c>
      <c r="L701" s="100" t="str">
        <f t="shared" si="137"/>
        <v/>
      </c>
      <c r="M701" s="100" t="str">
        <f t="shared" si="137"/>
        <v/>
      </c>
      <c r="N701" s="100" t="str">
        <f t="shared" si="137"/>
        <v/>
      </c>
      <c r="O701" s="100" t="str">
        <f t="shared" si="137"/>
        <v/>
      </c>
      <c r="P701" s="100" t="str">
        <f t="shared" si="137"/>
        <v/>
      </c>
      <c r="Q701" s="100" t="str">
        <f t="shared" si="137"/>
        <v/>
      </c>
      <c r="R701" s="100" t="str">
        <f t="shared" si="137"/>
        <v/>
      </c>
      <c r="S701" s="100" t="str">
        <f t="shared" si="137"/>
        <v/>
      </c>
      <c r="T701" s="100" t="str">
        <f t="shared" si="137"/>
        <v/>
      </c>
      <c r="U701" s="100" t="str">
        <f t="shared" si="138"/>
        <v/>
      </c>
      <c r="V701" s="100" t="str">
        <f t="shared" si="138"/>
        <v/>
      </c>
      <c r="W701" s="100" t="str">
        <f t="shared" si="138"/>
        <v/>
      </c>
      <c r="X701" s="100" t="str">
        <f t="shared" si="138"/>
        <v/>
      </c>
      <c r="Y701" s="100" t="str">
        <f t="shared" si="138"/>
        <v/>
      </c>
      <c r="Z701" s="100" t="str">
        <f t="shared" si="138"/>
        <v/>
      </c>
      <c r="AA701" s="100" t="str">
        <f t="shared" si="138"/>
        <v/>
      </c>
      <c r="AB701" s="100" t="str">
        <f t="shared" si="138"/>
        <v/>
      </c>
      <c r="AC701" s="100" t="str">
        <f t="shared" si="138"/>
        <v/>
      </c>
      <c r="AD701" s="100" t="str">
        <f t="shared" si="138"/>
        <v/>
      </c>
    </row>
    <row r="702" spans="11:30" x14ac:dyDescent="0.25">
      <c r="K702" s="100" t="str">
        <f t="shared" si="137"/>
        <v/>
      </c>
      <c r="L702" s="100" t="str">
        <f t="shared" si="137"/>
        <v/>
      </c>
      <c r="M702" s="100" t="str">
        <f t="shared" si="137"/>
        <v/>
      </c>
      <c r="N702" s="100" t="str">
        <f t="shared" si="137"/>
        <v/>
      </c>
      <c r="O702" s="100" t="str">
        <f t="shared" si="137"/>
        <v/>
      </c>
      <c r="P702" s="100" t="str">
        <f t="shared" si="137"/>
        <v/>
      </c>
      <c r="Q702" s="100" t="str">
        <f t="shared" si="137"/>
        <v/>
      </c>
      <c r="R702" s="100" t="str">
        <f t="shared" si="137"/>
        <v/>
      </c>
      <c r="S702" s="100" t="str">
        <f t="shared" si="137"/>
        <v/>
      </c>
      <c r="T702" s="100" t="str">
        <f t="shared" si="137"/>
        <v/>
      </c>
      <c r="U702" s="100" t="str">
        <f t="shared" si="138"/>
        <v/>
      </c>
      <c r="V702" s="100" t="str">
        <f t="shared" si="138"/>
        <v/>
      </c>
      <c r="W702" s="100" t="str">
        <f t="shared" si="138"/>
        <v/>
      </c>
      <c r="X702" s="100" t="str">
        <f t="shared" si="138"/>
        <v/>
      </c>
      <c r="Y702" s="100" t="str">
        <f t="shared" si="138"/>
        <v/>
      </c>
      <c r="Z702" s="100" t="str">
        <f t="shared" si="138"/>
        <v/>
      </c>
      <c r="AA702" s="100" t="str">
        <f t="shared" si="138"/>
        <v/>
      </c>
      <c r="AB702" s="100" t="str">
        <f t="shared" si="138"/>
        <v/>
      </c>
      <c r="AC702" s="100" t="str">
        <f t="shared" si="138"/>
        <v/>
      </c>
      <c r="AD702" s="100" t="str">
        <f t="shared" si="138"/>
        <v/>
      </c>
    </row>
    <row r="703" spans="11:30" x14ac:dyDescent="0.25">
      <c r="K703" s="100" t="str">
        <f t="shared" ref="K703:T712" si="139">IF($G703=K$11,$F703,"")</f>
        <v/>
      </c>
      <c r="L703" s="100" t="str">
        <f t="shared" si="139"/>
        <v/>
      </c>
      <c r="M703" s="100" t="str">
        <f t="shared" si="139"/>
        <v/>
      </c>
      <c r="N703" s="100" t="str">
        <f t="shared" si="139"/>
        <v/>
      </c>
      <c r="O703" s="100" t="str">
        <f t="shared" si="139"/>
        <v/>
      </c>
      <c r="P703" s="100" t="str">
        <f t="shared" si="139"/>
        <v/>
      </c>
      <c r="Q703" s="100" t="str">
        <f t="shared" si="139"/>
        <v/>
      </c>
      <c r="R703" s="100" t="str">
        <f t="shared" si="139"/>
        <v/>
      </c>
      <c r="S703" s="100" t="str">
        <f t="shared" si="139"/>
        <v/>
      </c>
      <c r="T703" s="100" t="str">
        <f t="shared" si="139"/>
        <v/>
      </c>
      <c r="U703" s="100" t="str">
        <f t="shared" ref="U703:AD712" si="140">IF($G703=U$11,$F703,"")</f>
        <v/>
      </c>
      <c r="V703" s="100" t="str">
        <f t="shared" si="140"/>
        <v/>
      </c>
      <c r="W703" s="100" t="str">
        <f t="shared" si="140"/>
        <v/>
      </c>
      <c r="X703" s="100" t="str">
        <f t="shared" si="140"/>
        <v/>
      </c>
      <c r="Y703" s="100" t="str">
        <f t="shared" si="140"/>
        <v/>
      </c>
      <c r="Z703" s="100" t="str">
        <f t="shared" si="140"/>
        <v/>
      </c>
      <c r="AA703" s="100" t="str">
        <f t="shared" si="140"/>
        <v/>
      </c>
      <c r="AB703" s="100" t="str">
        <f t="shared" si="140"/>
        <v/>
      </c>
      <c r="AC703" s="100" t="str">
        <f t="shared" si="140"/>
        <v/>
      </c>
      <c r="AD703" s="100" t="str">
        <f t="shared" si="140"/>
        <v/>
      </c>
    </row>
    <row r="704" spans="11:30" x14ac:dyDescent="0.25">
      <c r="K704" s="100" t="str">
        <f t="shared" si="139"/>
        <v/>
      </c>
      <c r="L704" s="100" t="str">
        <f t="shared" si="139"/>
        <v/>
      </c>
      <c r="M704" s="100" t="str">
        <f t="shared" si="139"/>
        <v/>
      </c>
      <c r="N704" s="100" t="str">
        <f t="shared" si="139"/>
        <v/>
      </c>
      <c r="O704" s="100" t="str">
        <f t="shared" si="139"/>
        <v/>
      </c>
      <c r="P704" s="100" t="str">
        <f t="shared" si="139"/>
        <v/>
      </c>
      <c r="Q704" s="100" t="str">
        <f t="shared" si="139"/>
        <v/>
      </c>
      <c r="R704" s="100" t="str">
        <f t="shared" si="139"/>
        <v/>
      </c>
      <c r="S704" s="100" t="str">
        <f t="shared" si="139"/>
        <v/>
      </c>
      <c r="T704" s="100" t="str">
        <f t="shared" si="139"/>
        <v/>
      </c>
      <c r="U704" s="100" t="str">
        <f t="shared" si="140"/>
        <v/>
      </c>
      <c r="V704" s="100" t="str">
        <f t="shared" si="140"/>
        <v/>
      </c>
      <c r="W704" s="100" t="str">
        <f t="shared" si="140"/>
        <v/>
      </c>
      <c r="X704" s="100" t="str">
        <f t="shared" si="140"/>
        <v/>
      </c>
      <c r="Y704" s="100" t="str">
        <f t="shared" si="140"/>
        <v/>
      </c>
      <c r="Z704" s="100" t="str">
        <f t="shared" si="140"/>
        <v/>
      </c>
      <c r="AA704" s="100" t="str">
        <f t="shared" si="140"/>
        <v/>
      </c>
      <c r="AB704" s="100" t="str">
        <f t="shared" si="140"/>
        <v/>
      </c>
      <c r="AC704" s="100" t="str">
        <f t="shared" si="140"/>
        <v/>
      </c>
      <c r="AD704" s="100" t="str">
        <f t="shared" si="140"/>
        <v/>
      </c>
    </row>
    <row r="705" spans="11:30" x14ac:dyDescent="0.25">
      <c r="K705" s="100" t="str">
        <f t="shared" si="139"/>
        <v/>
      </c>
      <c r="L705" s="100" t="str">
        <f t="shared" si="139"/>
        <v/>
      </c>
      <c r="M705" s="100" t="str">
        <f t="shared" si="139"/>
        <v/>
      </c>
      <c r="N705" s="100" t="str">
        <f t="shared" si="139"/>
        <v/>
      </c>
      <c r="O705" s="100" t="str">
        <f t="shared" si="139"/>
        <v/>
      </c>
      <c r="P705" s="100" t="str">
        <f t="shared" si="139"/>
        <v/>
      </c>
      <c r="Q705" s="100" t="str">
        <f t="shared" si="139"/>
        <v/>
      </c>
      <c r="R705" s="100" t="str">
        <f t="shared" si="139"/>
        <v/>
      </c>
      <c r="S705" s="100" t="str">
        <f t="shared" si="139"/>
        <v/>
      </c>
      <c r="T705" s="100" t="str">
        <f t="shared" si="139"/>
        <v/>
      </c>
      <c r="U705" s="100" t="str">
        <f t="shared" si="140"/>
        <v/>
      </c>
      <c r="V705" s="100" t="str">
        <f t="shared" si="140"/>
        <v/>
      </c>
      <c r="W705" s="100" t="str">
        <f t="shared" si="140"/>
        <v/>
      </c>
      <c r="X705" s="100" t="str">
        <f t="shared" si="140"/>
        <v/>
      </c>
      <c r="Y705" s="100" t="str">
        <f t="shared" si="140"/>
        <v/>
      </c>
      <c r="Z705" s="100" t="str">
        <f t="shared" si="140"/>
        <v/>
      </c>
      <c r="AA705" s="100" t="str">
        <f t="shared" si="140"/>
        <v/>
      </c>
      <c r="AB705" s="100" t="str">
        <f t="shared" si="140"/>
        <v/>
      </c>
      <c r="AC705" s="100" t="str">
        <f t="shared" si="140"/>
        <v/>
      </c>
      <c r="AD705" s="100" t="str">
        <f t="shared" si="140"/>
        <v/>
      </c>
    </row>
    <row r="706" spans="11:30" x14ac:dyDescent="0.25">
      <c r="K706" s="100" t="str">
        <f t="shared" si="139"/>
        <v/>
      </c>
      <c r="L706" s="100" t="str">
        <f t="shared" si="139"/>
        <v/>
      </c>
      <c r="M706" s="100" t="str">
        <f t="shared" si="139"/>
        <v/>
      </c>
      <c r="N706" s="100" t="str">
        <f t="shared" si="139"/>
        <v/>
      </c>
      <c r="O706" s="100" t="str">
        <f t="shared" si="139"/>
        <v/>
      </c>
      <c r="P706" s="100" t="str">
        <f t="shared" si="139"/>
        <v/>
      </c>
      <c r="Q706" s="100" t="str">
        <f t="shared" si="139"/>
        <v/>
      </c>
      <c r="R706" s="100" t="str">
        <f t="shared" si="139"/>
        <v/>
      </c>
      <c r="S706" s="100" t="str">
        <f t="shared" si="139"/>
        <v/>
      </c>
      <c r="T706" s="100" t="str">
        <f t="shared" si="139"/>
        <v/>
      </c>
      <c r="U706" s="100" t="str">
        <f t="shared" si="140"/>
        <v/>
      </c>
      <c r="V706" s="100" t="str">
        <f t="shared" si="140"/>
        <v/>
      </c>
      <c r="W706" s="100" t="str">
        <f t="shared" si="140"/>
        <v/>
      </c>
      <c r="X706" s="100" t="str">
        <f t="shared" si="140"/>
        <v/>
      </c>
      <c r="Y706" s="100" t="str">
        <f t="shared" si="140"/>
        <v/>
      </c>
      <c r="Z706" s="100" t="str">
        <f t="shared" si="140"/>
        <v/>
      </c>
      <c r="AA706" s="100" t="str">
        <f t="shared" si="140"/>
        <v/>
      </c>
      <c r="AB706" s="100" t="str">
        <f t="shared" si="140"/>
        <v/>
      </c>
      <c r="AC706" s="100" t="str">
        <f t="shared" si="140"/>
        <v/>
      </c>
      <c r="AD706" s="100" t="str">
        <f t="shared" si="140"/>
        <v/>
      </c>
    </row>
    <row r="707" spans="11:30" x14ac:dyDescent="0.25">
      <c r="K707" s="100" t="str">
        <f t="shared" si="139"/>
        <v/>
      </c>
      <c r="L707" s="100" t="str">
        <f t="shared" si="139"/>
        <v/>
      </c>
      <c r="M707" s="100" t="str">
        <f t="shared" si="139"/>
        <v/>
      </c>
      <c r="N707" s="100" t="str">
        <f t="shared" si="139"/>
        <v/>
      </c>
      <c r="O707" s="100" t="str">
        <f t="shared" si="139"/>
        <v/>
      </c>
      <c r="P707" s="100" t="str">
        <f t="shared" si="139"/>
        <v/>
      </c>
      <c r="Q707" s="100" t="str">
        <f t="shared" si="139"/>
        <v/>
      </c>
      <c r="R707" s="100" t="str">
        <f t="shared" si="139"/>
        <v/>
      </c>
      <c r="S707" s="100" t="str">
        <f t="shared" si="139"/>
        <v/>
      </c>
      <c r="T707" s="100" t="str">
        <f t="shared" si="139"/>
        <v/>
      </c>
      <c r="U707" s="100" t="str">
        <f t="shared" si="140"/>
        <v/>
      </c>
      <c r="V707" s="100" t="str">
        <f t="shared" si="140"/>
        <v/>
      </c>
      <c r="W707" s="100" t="str">
        <f t="shared" si="140"/>
        <v/>
      </c>
      <c r="X707" s="100" t="str">
        <f t="shared" si="140"/>
        <v/>
      </c>
      <c r="Y707" s="100" t="str">
        <f t="shared" si="140"/>
        <v/>
      </c>
      <c r="Z707" s="100" t="str">
        <f t="shared" si="140"/>
        <v/>
      </c>
      <c r="AA707" s="100" t="str">
        <f t="shared" si="140"/>
        <v/>
      </c>
      <c r="AB707" s="100" t="str">
        <f t="shared" si="140"/>
        <v/>
      </c>
      <c r="AC707" s="100" t="str">
        <f t="shared" si="140"/>
        <v/>
      </c>
      <c r="AD707" s="100" t="str">
        <f t="shared" si="140"/>
        <v/>
      </c>
    </row>
    <row r="708" spans="11:30" x14ac:dyDescent="0.25">
      <c r="K708" s="100" t="str">
        <f t="shared" si="139"/>
        <v/>
      </c>
      <c r="L708" s="100" t="str">
        <f t="shared" si="139"/>
        <v/>
      </c>
      <c r="M708" s="100" t="str">
        <f t="shared" si="139"/>
        <v/>
      </c>
      <c r="N708" s="100" t="str">
        <f t="shared" si="139"/>
        <v/>
      </c>
      <c r="O708" s="100" t="str">
        <f t="shared" si="139"/>
        <v/>
      </c>
      <c r="P708" s="100" t="str">
        <f t="shared" si="139"/>
        <v/>
      </c>
      <c r="Q708" s="100" t="str">
        <f t="shared" si="139"/>
        <v/>
      </c>
      <c r="R708" s="100" t="str">
        <f t="shared" si="139"/>
        <v/>
      </c>
      <c r="S708" s="100" t="str">
        <f t="shared" si="139"/>
        <v/>
      </c>
      <c r="T708" s="100" t="str">
        <f t="shared" si="139"/>
        <v/>
      </c>
      <c r="U708" s="100" t="str">
        <f t="shared" si="140"/>
        <v/>
      </c>
      <c r="V708" s="100" t="str">
        <f t="shared" si="140"/>
        <v/>
      </c>
      <c r="W708" s="100" t="str">
        <f t="shared" si="140"/>
        <v/>
      </c>
      <c r="X708" s="100" t="str">
        <f t="shared" si="140"/>
        <v/>
      </c>
      <c r="Y708" s="100" t="str">
        <f t="shared" si="140"/>
        <v/>
      </c>
      <c r="Z708" s="100" t="str">
        <f t="shared" si="140"/>
        <v/>
      </c>
      <c r="AA708" s="100" t="str">
        <f t="shared" si="140"/>
        <v/>
      </c>
      <c r="AB708" s="100" t="str">
        <f t="shared" si="140"/>
        <v/>
      </c>
      <c r="AC708" s="100" t="str">
        <f t="shared" si="140"/>
        <v/>
      </c>
      <c r="AD708" s="100" t="str">
        <f t="shared" si="140"/>
        <v/>
      </c>
    </row>
    <row r="709" spans="11:30" x14ac:dyDescent="0.25">
      <c r="K709" s="100" t="str">
        <f t="shared" si="139"/>
        <v/>
      </c>
      <c r="L709" s="100" t="str">
        <f t="shared" si="139"/>
        <v/>
      </c>
      <c r="M709" s="100" t="str">
        <f t="shared" si="139"/>
        <v/>
      </c>
      <c r="N709" s="100" t="str">
        <f t="shared" si="139"/>
        <v/>
      </c>
      <c r="O709" s="100" t="str">
        <f t="shared" si="139"/>
        <v/>
      </c>
      <c r="P709" s="100" t="str">
        <f t="shared" si="139"/>
        <v/>
      </c>
      <c r="Q709" s="100" t="str">
        <f t="shared" si="139"/>
        <v/>
      </c>
      <c r="R709" s="100" t="str">
        <f t="shared" si="139"/>
        <v/>
      </c>
      <c r="S709" s="100" t="str">
        <f t="shared" si="139"/>
        <v/>
      </c>
      <c r="T709" s="100" t="str">
        <f t="shared" si="139"/>
        <v/>
      </c>
      <c r="U709" s="100" t="str">
        <f t="shared" si="140"/>
        <v/>
      </c>
      <c r="V709" s="100" t="str">
        <f t="shared" si="140"/>
        <v/>
      </c>
      <c r="W709" s="100" t="str">
        <f t="shared" si="140"/>
        <v/>
      </c>
      <c r="X709" s="100" t="str">
        <f t="shared" si="140"/>
        <v/>
      </c>
      <c r="Y709" s="100" t="str">
        <f t="shared" si="140"/>
        <v/>
      </c>
      <c r="Z709" s="100" t="str">
        <f t="shared" si="140"/>
        <v/>
      </c>
      <c r="AA709" s="100" t="str">
        <f t="shared" si="140"/>
        <v/>
      </c>
      <c r="AB709" s="100" t="str">
        <f t="shared" si="140"/>
        <v/>
      </c>
      <c r="AC709" s="100" t="str">
        <f t="shared" si="140"/>
        <v/>
      </c>
      <c r="AD709" s="100" t="str">
        <f t="shared" si="140"/>
        <v/>
      </c>
    </row>
    <row r="710" spans="11:30" x14ac:dyDescent="0.25">
      <c r="K710" s="100" t="str">
        <f t="shared" si="139"/>
        <v/>
      </c>
      <c r="L710" s="100" t="str">
        <f t="shared" si="139"/>
        <v/>
      </c>
      <c r="M710" s="100" t="str">
        <f t="shared" si="139"/>
        <v/>
      </c>
      <c r="N710" s="100" t="str">
        <f t="shared" si="139"/>
        <v/>
      </c>
      <c r="O710" s="100" t="str">
        <f t="shared" si="139"/>
        <v/>
      </c>
      <c r="P710" s="100" t="str">
        <f t="shared" si="139"/>
        <v/>
      </c>
      <c r="Q710" s="100" t="str">
        <f t="shared" si="139"/>
        <v/>
      </c>
      <c r="R710" s="100" t="str">
        <f t="shared" si="139"/>
        <v/>
      </c>
      <c r="S710" s="100" t="str">
        <f t="shared" si="139"/>
        <v/>
      </c>
      <c r="T710" s="100" t="str">
        <f t="shared" si="139"/>
        <v/>
      </c>
      <c r="U710" s="100" t="str">
        <f t="shared" si="140"/>
        <v/>
      </c>
      <c r="V710" s="100" t="str">
        <f t="shared" si="140"/>
        <v/>
      </c>
      <c r="W710" s="100" t="str">
        <f t="shared" si="140"/>
        <v/>
      </c>
      <c r="X710" s="100" t="str">
        <f t="shared" si="140"/>
        <v/>
      </c>
      <c r="Y710" s="100" t="str">
        <f t="shared" si="140"/>
        <v/>
      </c>
      <c r="Z710" s="100" t="str">
        <f t="shared" si="140"/>
        <v/>
      </c>
      <c r="AA710" s="100" t="str">
        <f t="shared" si="140"/>
        <v/>
      </c>
      <c r="AB710" s="100" t="str">
        <f t="shared" si="140"/>
        <v/>
      </c>
      <c r="AC710" s="100" t="str">
        <f t="shared" si="140"/>
        <v/>
      </c>
      <c r="AD710" s="100" t="str">
        <f t="shared" si="140"/>
        <v/>
      </c>
    </row>
    <row r="711" spans="11:30" x14ac:dyDescent="0.25">
      <c r="K711" s="100" t="str">
        <f t="shared" si="139"/>
        <v/>
      </c>
      <c r="L711" s="100" t="str">
        <f t="shared" si="139"/>
        <v/>
      </c>
      <c r="M711" s="100" t="str">
        <f t="shared" si="139"/>
        <v/>
      </c>
      <c r="N711" s="100" t="str">
        <f t="shared" si="139"/>
        <v/>
      </c>
      <c r="O711" s="100" t="str">
        <f t="shared" si="139"/>
        <v/>
      </c>
      <c r="P711" s="100" t="str">
        <f t="shared" si="139"/>
        <v/>
      </c>
      <c r="Q711" s="100" t="str">
        <f t="shared" si="139"/>
        <v/>
      </c>
      <c r="R711" s="100" t="str">
        <f t="shared" si="139"/>
        <v/>
      </c>
      <c r="S711" s="100" t="str">
        <f t="shared" si="139"/>
        <v/>
      </c>
      <c r="T711" s="100" t="str">
        <f t="shared" si="139"/>
        <v/>
      </c>
      <c r="U711" s="100" t="str">
        <f t="shared" si="140"/>
        <v/>
      </c>
      <c r="V711" s="100" t="str">
        <f t="shared" si="140"/>
        <v/>
      </c>
      <c r="W711" s="100" t="str">
        <f t="shared" si="140"/>
        <v/>
      </c>
      <c r="X711" s="100" t="str">
        <f t="shared" si="140"/>
        <v/>
      </c>
      <c r="Y711" s="100" t="str">
        <f t="shared" si="140"/>
        <v/>
      </c>
      <c r="Z711" s="100" t="str">
        <f t="shared" si="140"/>
        <v/>
      </c>
      <c r="AA711" s="100" t="str">
        <f t="shared" si="140"/>
        <v/>
      </c>
      <c r="AB711" s="100" t="str">
        <f t="shared" si="140"/>
        <v/>
      </c>
      <c r="AC711" s="100" t="str">
        <f t="shared" si="140"/>
        <v/>
      </c>
      <c r="AD711" s="100" t="str">
        <f t="shared" si="140"/>
        <v/>
      </c>
    </row>
    <row r="712" spans="11:30" x14ac:dyDescent="0.25">
      <c r="K712" s="100" t="str">
        <f t="shared" si="139"/>
        <v/>
      </c>
      <c r="L712" s="100" t="str">
        <f t="shared" si="139"/>
        <v/>
      </c>
      <c r="M712" s="100" t="str">
        <f t="shared" si="139"/>
        <v/>
      </c>
      <c r="N712" s="100" t="str">
        <f t="shared" si="139"/>
        <v/>
      </c>
      <c r="O712" s="100" t="str">
        <f t="shared" si="139"/>
        <v/>
      </c>
      <c r="P712" s="100" t="str">
        <f t="shared" si="139"/>
        <v/>
      </c>
      <c r="Q712" s="100" t="str">
        <f t="shared" si="139"/>
        <v/>
      </c>
      <c r="R712" s="100" t="str">
        <f t="shared" si="139"/>
        <v/>
      </c>
      <c r="S712" s="100" t="str">
        <f t="shared" si="139"/>
        <v/>
      </c>
      <c r="T712" s="100" t="str">
        <f t="shared" si="139"/>
        <v/>
      </c>
      <c r="U712" s="100" t="str">
        <f t="shared" si="140"/>
        <v/>
      </c>
      <c r="V712" s="100" t="str">
        <f t="shared" si="140"/>
        <v/>
      </c>
      <c r="W712" s="100" t="str">
        <f t="shared" si="140"/>
        <v/>
      </c>
      <c r="X712" s="100" t="str">
        <f t="shared" si="140"/>
        <v/>
      </c>
      <c r="Y712" s="100" t="str">
        <f t="shared" si="140"/>
        <v/>
      </c>
      <c r="Z712" s="100" t="str">
        <f t="shared" si="140"/>
        <v/>
      </c>
      <c r="AA712" s="100" t="str">
        <f t="shared" si="140"/>
        <v/>
      </c>
      <c r="AB712" s="100" t="str">
        <f t="shared" si="140"/>
        <v/>
      </c>
      <c r="AC712" s="100" t="str">
        <f t="shared" si="140"/>
        <v/>
      </c>
      <c r="AD712" s="100" t="str">
        <f t="shared" si="140"/>
        <v/>
      </c>
    </row>
    <row r="713" spans="11:30" x14ac:dyDescent="0.25">
      <c r="K713" s="100" t="str">
        <f t="shared" ref="K713:T722" si="141">IF($G713=K$11,$F713,"")</f>
        <v/>
      </c>
      <c r="L713" s="100" t="str">
        <f t="shared" si="141"/>
        <v/>
      </c>
      <c r="M713" s="100" t="str">
        <f t="shared" si="141"/>
        <v/>
      </c>
      <c r="N713" s="100" t="str">
        <f t="shared" si="141"/>
        <v/>
      </c>
      <c r="O713" s="100" t="str">
        <f t="shared" si="141"/>
        <v/>
      </c>
      <c r="P713" s="100" t="str">
        <f t="shared" si="141"/>
        <v/>
      </c>
      <c r="Q713" s="100" t="str">
        <f t="shared" si="141"/>
        <v/>
      </c>
      <c r="R713" s="100" t="str">
        <f t="shared" si="141"/>
        <v/>
      </c>
      <c r="S713" s="100" t="str">
        <f t="shared" si="141"/>
        <v/>
      </c>
      <c r="T713" s="100" t="str">
        <f t="shared" si="141"/>
        <v/>
      </c>
      <c r="U713" s="100" t="str">
        <f t="shared" ref="U713:AD722" si="142">IF($G713=U$11,$F713,"")</f>
        <v/>
      </c>
      <c r="V713" s="100" t="str">
        <f t="shared" si="142"/>
        <v/>
      </c>
      <c r="W713" s="100" t="str">
        <f t="shared" si="142"/>
        <v/>
      </c>
      <c r="X713" s="100" t="str">
        <f t="shared" si="142"/>
        <v/>
      </c>
      <c r="Y713" s="100" t="str">
        <f t="shared" si="142"/>
        <v/>
      </c>
      <c r="Z713" s="100" t="str">
        <f t="shared" si="142"/>
        <v/>
      </c>
      <c r="AA713" s="100" t="str">
        <f t="shared" si="142"/>
        <v/>
      </c>
      <c r="AB713" s="100" t="str">
        <f t="shared" si="142"/>
        <v/>
      </c>
      <c r="AC713" s="100" t="str">
        <f t="shared" si="142"/>
        <v/>
      </c>
      <c r="AD713" s="100" t="str">
        <f t="shared" si="142"/>
        <v/>
      </c>
    </row>
    <row r="714" spans="11:30" x14ac:dyDescent="0.25">
      <c r="K714" s="100" t="str">
        <f t="shared" si="141"/>
        <v/>
      </c>
      <c r="L714" s="100" t="str">
        <f t="shared" si="141"/>
        <v/>
      </c>
      <c r="M714" s="100" t="str">
        <f t="shared" si="141"/>
        <v/>
      </c>
      <c r="N714" s="100" t="str">
        <f t="shared" si="141"/>
        <v/>
      </c>
      <c r="O714" s="100" t="str">
        <f t="shared" si="141"/>
        <v/>
      </c>
      <c r="P714" s="100" t="str">
        <f t="shared" si="141"/>
        <v/>
      </c>
      <c r="Q714" s="100" t="str">
        <f t="shared" si="141"/>
        <v/>
      </c>
      <c r="R714" s="100" t="str">
        <f t="shared" si="141"/>
        <v/>
      </c>
      <c r="S714" s="100" t="str">
        <f t="shared" si="141"/>
        <v/>
      </c>
      <c r="T714" s="100" t="str">
        <f t="shared" si="141"/>
        <v/>
      </c>
      <c r="U714" s="100" t="str">
        <f t="shared" si="142"/>
        <v/>
      </c>
      <c r="V714" s="100" t="str">
        <f t="shared" si="142"/>
        <v/>
      </c>
      <c r="W714" s="100" t="str">
        <f t="shared" si="142"/>
        <v/>
      </c>
      <c r="X714" s="100" t="str">
        <f t="shared" si="142"/>
        <v/>
      </c>
      <c r="Y714" s="100" t="str">
        <f t="shared" si="142"/>
        <v/>
      </c>
      <c r="Z714" s="100" t="str">
        <f t="shared" si="142"/>
        <v/>
      </c>
      <c r="AA714" s="100" t="str">
        <f t="shared" si="142"/>
        <v/>
      </c>
      <c r="AB714" s="100" t="str">
        <f t="shared" si="142"/>
        <v/>
      </c>
      <c r="AC714" s="100" t="str">
        <f t="shared" si="142"/>
        <v/>
      </c>
      <c r="AD714" s="100" t="str">
        <f t="shared" si="142"/>
        <v/>
      </c>
    </row>
    <row r="715" spans="11:30" x14ac:dyDescent="0.25">
      <c r="K715" s="100" t="str">
        <f t="shared" si="141"/>
        <v/>
      </c>
      <c r="L715" s="100" t="str">
        <f t="shared" si="141"/>
        <v/>
      </c>
      <c r="M715" s="100" t="str">
        <f t="shared" si="141"/>
        <v/>
      </c>
      <c r="N715" s="100" t="str">
        <f t="shared" si="141"/>
        <v/>
      </c>
      <c r="O715" s="100" t="str">
        <f t="shared" si="141"/>
        <v/>
      </c>
      <c r="P715" s="100" t="str">
        <f t="shared" si="141"/>
        <v/>
      </c>
      <c r="Q715" s="100" t="str">
        <f t="shared" si="141"/>
        <v/>
      </c>
      <c r="R715" s="100" t="str">
        <f t="shared" si="141"/>
        <v/>
      </c>
      <c r="S715" s="100" t="str">
        <f t="shared" si="141"/>
        <v/>
      </c>
      <c r="T715" s="100" t="str">
        <f t="shared" si="141"/>
        <v/>
      </c>
      <c r="U715" s="100" t="str">
        <f t="shared" si="142"/>
        <v/>
      </c>
      <c r="V715" s="100" t="str">
        <f t="shared" si="142"/>
        <v/>
      </c>
      <c r="W715" s="100" t="str">
        <f t="shared" si="142"/>
        <v/>
      </c>
      <c r="X715" s="100" t="str">
        <f t="shared" si="142"/>
        <v/>
      </c>
      <c r="Y715" s="100" t="str">
        <f t="shared" si="142"/>
        <v/>
      </c>
      <c r="Z715" s="100" t="str">
        <f t="shared" si="142"/>
        <v/>
      </c>
      <c r="AA715" s="100" t="str">
        <f t="shared" si="142"/>
        <v/>
      </c>
      <c r="AB715" s="100" t="str">
        <f t="shared" si="142"/>
        <v/>
      </c>
      <c r="AC715" s="100" t="str">
        <f t="shared" si="142"/>
        <v/>
      </c>
      <c r="AD715" s="100" t="str">
        <f t="shared" si="142"/>
        <v/>
      </c>
    </row>
    <row r="716" spans="11:30" x14ac:dyDescent="0.25">
      <c r="K716" s="100" t="str">
        <f t="shared" si="141"/>
        <v/>
      </c>
      <c r="L716" s="100" t="str">
        <f t="shared" si="141"/>
        <v/>
      </c>
      <c r="M716" s="100" t="str">
        <f t="shared" si="141"/>
        <v/>
      </c>
      <c r="N716" s="100" t="str">
        <f t="shared" si="141"/>
        <v/>
      </c>
      <c r="O716" s="100" t="str">
        <f t="shared" si="141"/>
        <v/>
      </c>
      <c r="P716" s="100" t="str">
        <f t="shared" si="141"/>
        <v/>
      </c>
      <c r="Q716" s="100" t="str">
        <f t="shared" si="141"/>
        <v/>
      </c>
      <c r="R716" s="100" t="str">
        <f t="shared" si="141"/>
        <v/>
      </c>
      <c r="S716" s="100" t="str">
        <f t="shared" si="141"/>
        <v/>
      </c>
      <c r="T716" s="100" t="str">
        <f t="shared" si="141"/>
        <v/>
      </c>
      <c r="U716" s="100" t="str">
        <f t="shared" si="142"/>
        <v/>
      </c>
      <c r="V716" s="100" t="str">
        <f t="shared" si="142"/>
        <v/>
      </c>
      <c r="W716" s="100" t="str">
        <f t="shared" si="142"/>
        <v/>
      </c>
      <c r="X716" s="100" t="str">
        <f t="shared" si="142"/>
        <v/>
      </c>
      <c r="Y716" s="100" t="str">
        <f t="shared" si="142"/>
        <v/>
      </c>
      <c r="Z716" s="100" t="str">
        <f t="shared" si="142"/>
        <v/>
      </c>
      <c r="AA716" s="100" t="str">
        <f t="shared" si="142"/>
        <v/>
      </c>
      <c r="AB716" s="100" t="str">
        <f t="shared" si="142"/>
        <v/>
      </c>
      <c r="AC716" s="100" t="str">
        <f t="shared" si="142"/>
        <v/>
      </c>
      <c r="AD716" s="100" t="str">
        <f t="shared" si="142"/>
        <v/>
      </c>
    </row>
    <row r="717" spans="11:30" x14ac:dyDescent="0.25">
      <c r="K717" s="100" t="str">
        <f t="shared" si="141"/>
        <v/>
      </c>
      <c r="L717" s="100" t="str">
        <f t="shared" si="141"/>
        <v/>
      </c>
      <c r="M717" s="100" t="str">
        <f t="shared" si="141"/>
        <v/>
      </c>
      <c r="N717" s="100" t="str">
        <f t="shared" si="141"/>
        <v/>
      </c>
      <c r="O717" s="100" t="str">
        <f t="shared" si="141"/>
        <v/>
      </c>
      <c r="P717" s="100" t="str">
        <f t="shared" si="141"/>
        <v/>
      </c>
      <c r="Q717" s="100" t="str">
        <f t="shared" si="141"/>
        <v/>
      </c>
      <c r="R717" s="100" t="str">
        <f t="shared" si="141"/>
        <v/>
      </c>
      <c r="S717" s="100" t="str">
        <f t="shared" si="141"/>
        <v/>
      </c>
      <c r="T717" s="100" t="str">
        <f t="shared" si="141"/>
        <v/>
      </c>
      <c r="U717" s="100" t="str">
        <f t="shared" si="142"/>
        <v/>
      </c>
      <c r="V717" s="100" t="str">
        <f t="shared" si="142"/>
        <v/>
      </c>
      <c r="W717" s="100" t="str">
        <f t="shared" si="142"/>
        <v/>
      </c>
      <c r="X717" s="100" t="str">
        <f t="shared" si="142"/>
        <v/>
      </c>
      <c r="Y717" s="100" t="str">
        <f t="shared" si="142"/>
        <v/>
      </c>
      <c r="Z717" s="100" t="str">
        <f t="shared" si="142"/>
        <v/>
      </c>
      <c r="AA717" s="100" t="str">
        <f t="shared" si="142"/>
        <v/>
      </c>
      <c r="AB717" s="100" t="str">
        <f t="shared" si="142"/>
        <v/>
      </c>
      <c r="AC717" s="100" t="str">
        <f t="shared" si="142"/>
        <v/>
      </c>
      <c r="AD717" s="100" t="str">
        <f t="shared" si="142"/>
        <v/>
      </c>
    </row>
    <row r="718" spans="11:30" x14ac:dyDescent="0.25">
      <c r="K718" s="100" t="str">
        <f t="shared" si="141"/>
        <v/>
      </c>
      <c r="L718" s="100" t="str">
        <f t="shared" si="141"/>
        <v/>
      </c>
      <c r="M718" s="100" t="str">
        <f t="shared" si="141"/>
        <v/>
      </c>
      <c r="N718" s="100" t="str">
        <f t="shared" si="141"/>
        <v/>
      </c>
      <c r="O718" s="100" t="str">
        <f t="shared" si="141"/>
        <v/>
      </c>
      <c r="P718" s="100" t="str">
        <f t="shared" si="141"/>
        <v/>
      </c>
      <c r="Q718" s="100" t="str">
        <f t="shared" si="141"/>
        <v/>
      </c>
      <c r="R718" s="100" t="str">
        <f t="shared" si="141"/>
        <v/>
      </c>
      <c r="S718" s="100" t="str">
        <f t="shared" si="141"/>
        <v/>
      </c>
      <c r="T718" s="100" t="str">
        <f t="shared" si="141"/>
        <v/>
      </c>
      <c r="U718" s="100" t="str">
        <f t="shared" si="142"/>
        <v/>
      </c>
      <c r="V718" s="100" t="str">
        <f t="shared" si="142"/>
        <v/>
      </c>
      <c r="W718" s="100" t="str">
        <f t="shared" si="142"/>
        <v/>
      </c>
      <c r="X718" s="100" t="str">
        <f t="shared" si="142"/>
        <v/>
      </c>
      <c r="Y718" s="100" t="str">
        <f t="shared" si="142"/>
        <v/>
      </c>
      <c r="Z718" s="100" t="str">
        <f t="shared" si="142"/>
        <v/>
      </c>
      <c r="AA718" s="100" t="str">
        <f t="shared" si="142"/>
        <v/>
      </c>
      <c r="AB718" s="100" t="str">
        <f t="shared" si="142"/>
        <v/>
      </c>
      <c r="AC718" s="100" t="str">
        <f t="shared" si="142"/>
        <v/>
      </c>
      <c r="AD718" s="100" t="str">
        <f t="shared" si="142"/>
        <v/>
      </c>
    </row>
    <row r="719" spans="11:30" x14ac:dyDescent="0.25">
      <c r="K719" s="100" t="str">
        <f t="shared" si="141"/>
        <v/>
      </c>
      <c r="L719" s="100" t="str">
        <f t="shared" si="141"/>
        <v/>
      </c>
      <c r="M719" s="100" t="str">
        <f t="shared" si="141"/>
        <v/>
      </c>
      <c r="N719" s="100" t="str">
        <f t="shared" si="141"/>
        <v/>
      </c>
      <c r="O719" s="100" t="str">
        <f t="shared" si="141"/>
        <v/>
      </c>
      <c r="P719" s="100" t="str">
        <f t="shared" si="141"/>
        <v/>
      </c>
      <c r="Q719" s="100" t="str">
        <f t="shared" si="141"/>
        <v/>
      </c>
      <c r="R719" s="100" t="str">
        <f t="shared" si="141"/>
        <v/>
      </c>
      <c r="S719" s="100" t="str">
        <f t="shared" si="141"/>
        <v/>
      </c>
      <c r="T719" s="100" t="str">
        <f t="shared" si="141"/>
        <v/>
      </c>
      <c r="U719" s="100" t="str">
        <f t="shared" si="142"/>
        <v/>
      </c>
      <c r="V719" s="100" t="str">
        <f t="shared" si="142"/>
        <v/>
      </c>
      <c r="W719" s="100" t="str">
        <f t="shared" si="142"/>
        <v/>
      </c>
      <c r="X719" s="100" t="str">
        <f t="shared" si="142"/>
        <v/>
      </c>
      <c r="Y719" s="100" t="str">
        <f t="shared" si="142"/>
        <v/>
      </c>
      <c r="Z719" s="100" t="str">
        <f t="shared" si="142"/>
        <v/>
      </c>
      <c r="AA719" s="100" t="str">
        <f t="shared" si="142"/>
        <v/>
      </c>
      <c r="AB719" s="100" t="str">
        <f t="shared" si="142"/>
        <v/>
      </c>
      <c r="AC719" s="100" t="str">
        <f t="shared" si="142"/>
        <v/>
      </c>
      <c r="AD719" s="100" t="str">
        <f t="shared" si="142"/>
        <v/>
      </c>
    </row>
    <row r="720" spans="11:30" x14ac:dyDescent="0.25">
      <c r="K720" s="100" t="str">
        <f t="shared" si="141"/>
        <v/>
      </c>
      <c r="L720" s="100" t="str">
        <f t="shared" si="141"/>
        <v/>
      </c>
      <c r="M720" s="100" t="str">
        <f t="shared" si="141"/>
        <v/>
      </c>
      <c r="N720" s="100" t="str">
        <f t="shared" si="141"/>
        <v/>
      </c>
      <c r="O720" s="100" t="str">
        <f t="shared" si="141"/>
        <v/>
      </c>
      <c r="P720" s="100" t="str">
        <f t="shared" si="141"/>
        <v/>
      </c>
      <c r="Q720" s="100" t="str">
        <f t="shared" si="141"/>
        <v/>
      </c>
      <c r="R720" s="100" t="str">
        <f t="shared" si="141"/>
        <v/>
      </c>
      <c r="S720" s="100" t="str">
        <f t="shared" si="141"/>
        <v/>
      </c>
      <c r="T720" s="100" t="str">
        <f t="shared" si="141"/>
        <v/>
      </c>
      <c r="U720" s="100" t="str">
        <f t="shared" si="142"/>
        <v/>
      </c>
      <c r="V720" s="100" t="str">
        <f t="shared" si="142"/>
        <v/>
      </c>
      <c r="W720" s="100" t="str">
        <f t="shared" si="142"/>
        <v/>
      </c>
      <c r="X720" s="100" t="str">
        <f t="shared" si="142"/>
        <v/>
      </c>
      <c r="Y720" s="100" t="str">
        <f t="shared" si="142"/>
        <v/>
      </c>
      <c r="Z720" s="100" t="str">
        <f t="shared" si="142"/>
        <v/>
      </c>
      <c r="AA720" s="100" t="str">
        <f t="shared" si="142"/>
        <v/>
      </c>
      <c r="AB720" s="100" t="str">
        <f t="shared" si="142"/>
        <v/>
      </c>
      <c r="AC720" s="100" t="str">
        <f t="shared" si="142"/>
        <v/>
      </c>
      <c r="AD720" s="100" t="str">
        <f t="shared" si="142"/>
        <v/>
      </c>
    </row>
    <row r="721" spans="11:30" x14ac:dyDescent="0.25">
      <c r="K721" s="100" t="str">
        <f t="shared" si="141"/>
        <v/>
      </c>
      <c r="L721" s="100" t="str">
        <f t="shared" si="141"/>
        <v/>
      </c>
      <c r="M721" s="100" t="str">
        <f t="shared" si="141"/>
        <v/>
      </c>
      <c r="N721" s="100" t="str">
        <f t="shared" si="141"/>
        <v/>
      </c>
      <c r="O721" s="100" t="str">
        <f t="shared" si="141"/>
        <v/>
      </c>
      <c r="P721" s="100" t="str">
        <f t="shared" si="141"/>
        <v/>
      </c>
      <c r="Q721" s="100" t="str">
        <f t="shared" si="141"/>
        <v/>
      </c>
      <c r="R721" s="100" t="str">
        <f t="shared" si="141"/>
        <v/>
      </c>
      <c r="S721" s="100" t="str">
        <f t="shared" si="141"/>
        <v/>
      </c>
      <c r="T721" s="100" t="str">
        <f t="shared" si="141"/>
        <v/>
      </c>
      <c r="U721" s="100" t="str">
        <f t="shared" si="142"/>
        <v/>
      </c>
      <c r="V721" s="100" t="str">
        <f t="shared" si="142"/>
        <v/>
      </c>
      <c r="W721" s="100" t="str">
        <f t="shared" si="142"/>
        <v/>
      </c>
      <c r="X721" s="100" t="str">
        <f t="shared" si="142"/>
        <v/>
      </c>
      <c r="Y721" s="100" t="str">
        <f t="shared" si="142"/>
        <v/>
      </c>
      <c r="Z721" s="100" t="str">
        <f t="shared" si="142"/>
        <v/>
      </c>
      <c r="AA721" s="100" t="str">
        <f t="shared" si="142"/>
        <v/>
      </c>
      <c r="AB721" s="100" t="str">
        <f t="shared" si="142"/>
        <v/>
      </c>
      <c r="AC721" s="100" t="str">
        <f t="shared" si="142"/>
        <v/>
      </c>
      <c r="AD721" s="100" t="str">
        <f t="shared" si="142"/>
        <v/>
      </c>
    </row>
    <row r="722" spans="11:30" x14ac:dyDescent="0.25">
      <c r="K722" s="100" t="str">
        <f t="shared" si="141"/>
        <v/>
      </c>
      <c r="L722" s="100" t="str">
        <f t="shared" si="141"/>
        <v/>
      </c>
      <c r="M722" s="100" t="str">
        <f t="shared" si="141"/>
        <v/>
      </c>
      <c r="N722" s="100" t="str">
        <f t="shared" si="141"/>
        <v/>
      </c>
      <c r="O722" s="100" t="str">
        <f t="shared" si="141"/>
        <v/>
      </c>
      <c r="P722" s="100" t="str">
        <f t="shared" si="141"/>
        <v/>
      </c>
      <c r="Q722" s="100" t="str">
        <f t="shared" si="141"/>
        <v/>
      </c>
      <c r="R722" s="100" t="str">
        <f t="shared" si="141"/>
        <v/>
      </c>
      <c r="S722" s="100" t="str">
        <f t="shared" si="141"/>
        <v/>
      </c>
      <c r="T722" s="100" t="str">
        <f t="shared" si="141"/>
        <v/>
      </c>
      <c r="U722" s="100" t="str">
        <f t="shared" si="142"/>
        <v/>
      </c>
      <c r="V722" s="100" t="str">
        <f t="shared" si="142"/>
        <v/>
      </c>
      <c r="W722" s="100" t="str">
        <f t="shared" si="142"/>
        <v/>
      </c>
      <c r="X722" s="100" t="str">
        <f t="shared" si="142"/>
        <v/>
      </c>
      <c r="Y722" s="100" t="str">
        <f t="shared" si="142"/>
        <v/>
      </c>
      <c r="Z722" s="100" t="str">
        <f t="shared" si="142"/>
        <v/>
      </c>
      <c r="AA722" s="100" t="str">
        <f t="shared" si="142"/>
        <v/>
      </c>
      <c r="AB722" s="100" t="str">
        <f t="shared" si="142"/>
        <v/>
      </c>
      <c r="AC722" s="100" t="str">
        <f t="shared" si="142"/>
        <v/>
      </c>
      <c r="AD722" s="100" t="str">
        <f t="shared" si="142"/>
        <v/>
      </c>
    </row>
    <row r="723" spans="11:30" x14ac:dyDescent="0.25">
      <c r="K723" s="100" t="str">
        <f t="shared" ref="K723:T732" si="143">IF($G723=K$11,$F723,"")</f>
        <v/>
      </c>
      <c r="L723" s="100" t="str">
        <f t="shared" si="143"/>
        <v/>
      </c>
      <c r="M723" s="100" t="str">
        <f t="shared" si="143"/>
        <v/>
      </c>
      <c r="N723" s="100" t="str">
        <f t="shared" si="143"/>
        <v/>
      </c>
      <c r="O723" s="100" t="str">
        <f t="shared" si="143"/>
        <v/>
      </c>
      <c r="P723" s="100" t="str">
        <f t="shared" si="143"/>
        <v/>
      </c>
      <c r="Q723" s="100" t="str">
        <f t="shared" si="143"/>
        <v/>
      </c>
      <c r="R723" s="100" t="str">
        <f t="shared" si="143"/>
        <v/>
      </c>
      <c r="S723" s="100" t="str">
        <f t="shared" si="143"/>
        <v/>
      </c>
      <c r="T723" s="100" t="str">
        <f t="shared" si="143"/>
        <v/>
      </c>
      <c r="U723" s="100" t="str">
        <f t="shared" ref="U723:AD732" si="144">IF($G723=U$11,$F723,"")</f>
        <v/>
      </c>
      <c r="V723" s="100" t="str">
        <f t="shared" si="144"/>
        <v/>
      </c>
      <c r="W723" s="100" t="str">
        <f t="shared" si="144"/>
        <v/>
      </c>
      <c r="X723" s="100" t="str">
        <f t="shared" si="144"/>
        <v/>
      </c>
      <c r="Y723" s="100" t="str">
        <f t="shared" si="144"/>
        <v/>
      </c>
      <c r="Z723" s="100" t="str">
        <f t="shared" si="144"/>
        <v/>
      </c>
      <c r="AA723" s="100" t="str">
        <f t="shared" si="144"/>
        <v/>
      </c>
      <c r="AB723" s="100" t="str">
        <f t="shared" si="144"/>
        <v/>
      </c>
      <c r="AC723" s="100" t="str">
        <f t="shared" si="144"/>
        <v/>
      </c>
      <c r="AD723" s="100" t="str">
        <f t="shared" si="144"/>
        <v/>
      </c>
    </row>
    <row r="724" spans="11:30" x14ac:dyDescent="0.25">
      <c r="K724" s="100" t="str">
        <f t="shared" si="143"/>
        <v/>
      </c>
      <c r="L724" s="100" t="str">
        <f t="shared" si="143"/>
        <v/>
      </c>
      <c r="M724" s="100" t="str">
        <f t="shared" si="143"/>
        <v/>
      </c>
      <c r="N724" s="100" t="str">
        <f t="shared" si="143"/>
        <v/>
      </c>
      <c r="O724" s="100" t="str">
        <f t="shared" si="143"/>
        <v/>
      </c>
      <c r="P724" s="100" t="str">
        <f t="shared" si="143"/>
        <v/>
      </c>
      <c r="Q724" s="100" t="str">
        <f t="shared" si="143"/>
        <v/>
      </c>
      <c r="R724" s="100" t="str">
        <f t="shared" si="143"/>
        <v/>
      </c>
      <c r="S724" s="100" t="str">
        <f t="shared" si="143"/>
        <v/>
      </c>
      <c r="T724" s="100" t="str">
        <f t="shared" si="143"/>
        <v/>
      </c>
      <c r="U724" s="100" t="str">
        <f t="shared" si="144"/>
        <v/>
      </c>
      <c r="V724" s="100" t="str">
        <f t="shared" si="144"/>
        <v/>
      </c>
      <c r="W724" s="100" t="str">
        <f t="shared" si="144"/>
        <v/>
      </c>
      <c r="X724" s="100" t="str">
        <f t="shared" si="144"/>
        <v/>
      </c>
      <c r="Y724" s="100" t="str">
        <f t="shared" si="144"/>
        <v/>
      </c>
      <c r="Z724" s="100" t="str">
        <f t="shared" si="144"/>
        <v/>
      </c>
      <c r="AA724" s="100" t="str">
        <f t="shared" si="144"/>
        <v/>
      </c>
      <c r="AB724" s="100" t="str">
        <f t="shared" si="144"/>
        <v/>
      </c>
      <c r="AC724" s="100" t="str">
        <f t="shared" si="144"/>
        <v/>
      </c>
      <c r="AD724" s="100" t="str">
        <f t="shared" si="144"/>
        <v/>
      </c>
    </row>
    <row r="725" spans="11:30" x14ac:dyDescent="0.25">
      <c r="K725" s="100" t="str">
        <f t="shared" si="143"/>
        <v/>
      </c>
      <c r="L725" s="100" t="str">
        <f t="shared" si="143"/>
        <v/>
      </c>
      <c r="M725" s="100" t="str">
        <f t="shared" si="143"/>
        <v/>
      </c>
      <c r="N725" s="100" t="str">
        <f t="shared" si="143"/>
        <v/>
      </c>
      <c r="O725" s="100" t="str">
        <f t="shared" si="143"/>
        <v/>
      </c>
      <c r="P725" s="100" t="str">
        <f t="shared" si="143"/>
        <v/>
      </c>
      <c r="Q725" s="100" t="str">
        <f t="shared" si="143"/>
        <v/>
      </c>
      <c r="R725" s="100" t="str">
        <f t="shared" si="143"/>
        <v/>
      </c>
      <c r="S725" s="100" t="str">
        <f t="shared" si="143"/>
        <v/>
      </c>
      <c r="T725" s="100" t="str">
        <f t="shared" si="143"/>
        <v/>
      </c>
      <c r="U725" s="100" t="str">
        <f t="shared" si="144"/>
        <v/>
      </c>
      <c r="V725" s="100" t="str">
        <f t="shared" si="144"/>
        <v/>
      </c>
      <c r="W725" s="100" t="str">
        <f t="shared" si="144"/>
        <v/>
      </c>
      <c r="X725" s="100" t="str">
        <f t="shared" si="144"/>
        <v/>
      </c>
      <c r="Y725" s="100" t="str">
        <f t="shared" si="144"/>
        <v/>
      </c>
      <c r="Z725" s="100" t="str">
        <f t="shared" si="144"/>
        <v/>
      </c>
      <c r="AA725" s="100" t="str">
        <f t="shared" si="144"/>
        <v/>
      </c>
      <c r="AB725" s="100" t="str">
        <f t="shared" si="144"/>
        <v/>
      </c>
      <c r="AC725" s="100" t="str">
        <f t="shared" si="144"/>
        <v/>
      </c>
      <c r="AD725" s="100" t="str">
        <f t="shared" si="144"/>
        <v/>
      </c>
    </row>
    <row r="726" spans="11:30" x14ac:dyDescent="0.25">
      <c r="K726" s="100" t="str">
        <f t="shared" si="143"/>
        <v/>
      </c>
      <c r="L726" s="100" t="str">
        <f t="shared" si="143"/>
        <v/>
      </c>
      <c r="M726" s="100" t="str">
        <f t="shared" si="143"/>
        <v/>
      </c>
      <c r="N726" s="100" t="str">
        <f t="shared" si="143"/>
        <v/>
      </c>
      <c r="O726" s="100" t="str">
        <f t="shared" si="143"/>
        <v/>
      </c>
      <c r="P726" s="100" t="str">
        <f t="shared" si="143"/>
        <v/>
      </c>
      <c r="Q726" s="100" t="str">
        <f t="shared" si="143"/>
        <v/>
      </c>
      <c r="R726" s="100" t="str">
        <f t="shared" si="143"/>
        <v/>
      </c>
      <c r="S726" s="100" t="str">
        <f t="shared" si="143"/>
        <v/>
      </c>
      <c r="T726" s="100" t="str">
        <f t="shared" si="143"/>
        <v/>
      </c>
      <c r="U726" s="100" t="str">
        <f t="shared" si="144"/>
        <v/>
      </c>
      <c r="V726" s="100" t="str">
        <f t="shared" si="144"/>
        <v/>
      </c>
      <c r="W726" s="100" t="str">
        <f t="shared" si="144"/>
        <v/>
      </c>
      <c r="X726" s="100" t="str">
        <f t="shared" si="144"/>
        <v/>
      </c>
      <c r="Y726" s="100" t="str">
        <f t="shared" si="144"/>
        <v/>
      </c>
      <c r="Z726" s="100" t="str">
        <f t="shared" si="144"/>
        <v/>
      </c>
      <c r="AA726" s="100" t="str">
        <f t="shared" si="144"/>
        <v/>
      </c>
      <c r="AB726" s="100" t="str">
        <f t="shared" si="144"/>
        <v/>
      </c>
      <c r="AC726" s="100" t="str">
        <f t="shared" si="144"/>
        <v/>
      </c>
      <c r="AD726" s="100" t="str">
        <f t="shared" si="144"/>
        <v/>
      </c>
    </row>
    <row r="727" spans="11:30" x14ac:dyDescent="0.25">
      <c r="K727" s="100" t="str">
        <f t="shared" si="143"/>
        <v/>
      </c>
      <c r="L727" s="100" t="str">
        <f t="shared" si="143"/>
        <v/>
      </c>
      <c r="M727" s="100" t="str">
        <f t="shared" si="143"/>
        <v/>
      </c>
      <c r="N727" s="100" t="str">
        <f t="shared" si="143"/>
        <v/>
      </c>
      <c r="O727" s="100" t="str">
        <f t="shared" si="143"/>
        <v/>
      </c>
      <c r="P727" s="100" t="str">
        <f t="shared" si="143"/>
        <v/>
      </c>
      <c r="Q727" s="100" t="str">
        <f t="shared" si="143"/>
        <v/>
      </c>
      <c r="R727" s="100" t="str">
        <f t="shared" si="143"/>
        <v/>
      </c>
      <c r="S727" s="100" t="str">
        <f t="shared" si="143"/>
        <v/>
      </c>
      <c r="T727" s="100" t="str">
        <f t="shared" si="143"/>
        <v/>
      </c>
      <c r="U727" s="100" t="str">
        <f t="shared" si="144"/>
        <v/>
      </c>
      <c r="V727" s="100" t="str">
        <f t="shared" si="144"/>
        <v/>
      </c>
      <c r="W727" s="100" t="str">
        <f t="shared" si="144"/>
        <v/>
      </c>
      <c r="X727" s="100" t="str">
        <f t="shared" si="144"/>
        <v/>
      </c>
      <c r="Y727" s="100" t="str">
        <f t="shared" si="144"/>
        <v/>
      </c>
      <c r="Z727" s="100" t="str">
        <f t="shared" si="144"/>
        <v/>
      </c>
      <c r="AA727" s="100" t="str">
        <f t="shared" si="144"/>
        <v/>
      </c>
      <c r="AB727" s="100" t="str">
        <f t="shared" si="144"/>
        <v/>
      </c>
      <c r="AC727" s="100" t="str">
        <f t="shared" si="144"/>
        <v/>
      </c>
      <c r="AD727" s="100" t="str">
        <f t="shared" si="144"/>
        <v/>
      </c>
    </row>
    <row r="728" spans="11:30" x14ac:dyDescent="0.25">
      <c r="K728" s="100" t="str">
        <f t="shared" si="143"/>
        <v/>
      </c>
      <c r="L728" s="100" t="str">
        <f t="shared" si="143"/>
        <v/>
      </c>
      <c r="M728" s="100" t="str">
        <f t="shared" si="143"/>
        <v/>
      </c>
      <c r="N728" s="100" t="str">
        <f t="shared" si="143"/>
        <v/>
      </c>
      <c r="O728" s="100" t="str">
        <f t="shared" si="143"/>
        <v/>
      </c>
      <c r="P728" s="100" t="str">
        <f t="shared" si="143"/>
        <v/>
      </c>
      <c r="Q728" s="100" t="str">
        <f t="shared" si="143"/>
        <v/>
      </c>
      <c r="R728" s="100" t="str">
        <f t="shared" si="143"/>
        <v/>
      </c>
      <c r="S728" s="100" t="str">
        <f t="shared" si="143"/>
        <v/>
      </c>
      <c r="T728" s="100" t="str">
        <f t="shared" si="143"/>
        <v/>
      </c>
      <c r="U728" s="100" t="str">
        <f t="shared" si="144"/>
        <v/>
      </c>
      <c r="V728" s="100" t="str">
        <f t="shared" si="144"/>
        <v/>
      </c>
      <c r="W728" s="100" t="str">
        <f t="shared" si="144"/>
        <v/>
      </c>
      <c r="X728" s="100" t="str">
        <f t="shared" si="144"/>
        <v/>
      </c>
      <c r="Y728" s="100" t="str">
        <f t="shared" si="144"/>
        <v/>
      </c>
      <c r="Z728" s="100" t="str">
        <f t="shared" si="144"/>
        <v/>
      </c>
      <c r="AA728" s="100" t="str">
        <f t="shared" si="144"/>
        <v/>
      </c>
      <c r="AB728" s="100" t="str">
        <f t="shared" si="144"/>
        <v/>
      </c>
      <c r="AC728" s="100" t="str">
        <f t="shared" si="144"/>
        <v/>
      </c>
      <c r="AD728" s="100" t="str">
        <f t="shared" si="144"/>
        <v/>
      </c>
    </row>
    <row r="729" spans="11:30" x14ac:dyDescent="0.25">
      <c r="K729" s="100" t="str">
        <f t="shared" si="143"/>
        <v/>
      </c>
      <c r="L729" s="100" t="str">
        <f t="shared" si="143"/>
        <v/>
      </c>
      <c r="M729" s="100" t="str">
        <f t="shared" si="143"/>
        <v/>
      </c>
      <c r="N729" s="100" t="str">
        <f t="shared" si="143"/>
        <v/>
      </c>
      <c r="O729" s="100" t="str">
        <f t="shared" si="143"/>
        <v/>
      </c>
      <c r="P729" s="100" t="str">
        <f t="shared" si="143"/>
        <v/>
      </c>
      <c r="Q729" s="100" t="str">
        <f t="shared" si="143"/>
        <v/>
      </c>
      <c r="R729" s="100" t="str">
        <f t="shared" si="143"/>
        <v/>
      </c>
      <c r="S729" s="100" t="str">
        <f t="shared" si="143"/>
        <v/>
      </c>
      <c r="T729" s="100" t="str">
        <f t="shared" si="143"/>
        <v/>
      </c>
      <c r="U729" s="100" t="str">
        <f t="shared" si="144"/>
        <v/>
      </c>
      <c r="V729" s="100" t="str">
        <f t="shared" si="144"/>
        <v/>
      </c>
      <c r="W729" s="100" t="str">
        <f t="shared" si="144"/>
        <v/>
      </c>
      <c r="X729" s="100" t="str">
        <f t="shared" si="144"/>
        <v/>
      </c>
      <c r="Y729" s="100" t="str">
        <f t="shared" si="144"/>
        <v/>
      </c>
      <c r="Z729" s="100" t="str">
        <f t="shared" si="144"/>
        <v/>
      </c>
      <c r="AA729" s="100" t="str">
        <f t="shared" si="144"/>
        <v/>
      </c>
      <c r="AB729" s="100" t="str">
        <f t="shared" si="144"/>
        <v/>
      </c>
      <c r="AC729" s="100" t="str">
        <f t="shared" si="144"/>
        <v/>
      </c>
      <c r="AD729" s="100" t="str">
        <f t="shared" si="144"/>
        <v/>
      </c>
    </row>
    <row r="730" spans="11:30" x14ac:dyDescent="0.25">
      <c r="K730" s="100" t="str">
        <f t="shared" si="143"/>
        <v/>
      </c>
      <c r="L730" s="100" t="str">
        <f t="shared" si="143"/>
        <v/>
      </c>
      <c r="M730" s="100" t="str">
        <f t="shared" si="143"/>
        <v/>
      </c>
      <c r="N730" s="100" t="str">
        <f t="shared" si="143"/>
        <v/>
      </c>
      <c r="O730" s="100" t="str">
        <f t="shared" si="143"/>
        <v/>
      </c>
      <c r="P730" s="100" t="str">
        <f t="shared" si="143"/>
        <v/>
      </c>
      <c r="Q730" s="100" t="str">
        <f t="shared" si="143"/>
        <v/>
      </c>
      <c r="R730" s="100" t="str">
        <f t="shared" si="143"/>
        <v/>
      </c>
      <c r="S730" s="100" t="str">
        <f t="shared" si="143"/>
        <v/>
      </c>
      <c r="T730" s="100" t="str">
        <f t="shared" si="143"/>
        <v/>
      </c>
      <c r="U730" s="100" t="str">
        <f t="shared" si="144"/>
        <v/>
      </c>
      <c r="V730" s="100" t="str">
        <f t="shared" si="144"/>
        <v/>
      </c>
      <c r="W730" s="100" t="str">
        <f t="shared" si="144"/>
        <v/>
      </c>
      <c r="X730" s="100" t="str">
        <f t="shared" si="144"/>
        <v/>
      </c>
      <c r="Y730" s="100" t="str">
        <f t="shared" si="144"/>
        <v/>
      </c>
      <c r="Z730" s="100" t="str">
        <f t="shared" si="144"/>
        <v/>
      </c>
      <c r="AA730" s="100" t="str">
        <f t="shared" si="144"/>
        <v/>
      </c>
      <c r="AB730" s="100" t="str">
        <f t="shared" si="144"/>
        <v/>
      </c>
      <c r="AC730" s="100" t="str">
        <f t="shared" si="144"/>
        <v/>
      </c>
      <c r="AD730" s="100" t="str">
        <f t="shared" si="144"/>
        <v/>
      </c>
    </row>
    <row r="731" spans="11:30" x14ac:dyDescent="0.25">
      <c r="K731" s="100" t="str">
        <f t="shared" si="143"/>
        <v/>
      </c>
      <c r="L731" s="100" t="str">
        <f t="shared" si="143"/>
        <v/>
      </c>
      <c r="M731" s="100" t="str">
        <f t="shared" si="143"/>
        <v/>
      </c>
      <c r="N731" s="100" t="str">
        <f t="shared" si="143"/>
        <v/>
      </c>
      <c r="O731" s="100" t="str">
        <f t="shared" si="143"/>
        <v/>
      </c>
      <c r="P731" s="100" t="str">
        <f t="shared" si="143"/>
        <v/>
      </c>
      <c r="Q731" s="100" t="str">
        <f t="shared" si="143"/>
        <v/>
      </c>
      <c r="R731" s="100" t="str">
        <f t="shared" si="143"/>
        <v/>
      </c>
      <c r="S731" s="100" t="str">
        <f t="shared" si="143"/>
        <v/>
      </c>
      <c r="T731" s="100" t="str">
        <f t="shared" si="143"/>
        <v/>
      </c>
      <c r="U731" s="100" t="str">
        <f t="shared" si="144"/>
        <v/>
      </c>
      <c r="V731" s="100" t="str">
        <f t="shared" si="144"/>
        <v/>
      </c>
      <c r="W731" s="100" t="str">
        <f t="shared" si="144"/>
        <v/>
      </c>
      <c r="X731" s="100" t="str">
        <f t="shared" si="144"/>
        <v/>
      </c>
      <c r="Y731" s="100" t="str">
        <f t="shared" si="144"/>
        <v/>
      </c>
      <c r="Z731" s="100" t="str">
        <f t="shared" si="144"/>
        <v/>
      </c>
      <c r="AA731" s="100" t="str">
        <f t="shared" si="144"/>
        <v/>
      </c>
      <c r="AB731" s="100" t="str">
        <f t="shared" si="144"/>
        <v/>
      </c>
      <c r="AC731" s="100" t="str">
        <f t="shared" si="144"/>
        <v/>
      </c>
      <c r="AD731" s="100" t="str">
        <f t="shared" si="144"/>
        <v/>
      </c>
    </row>
    <row r="732" spans="11:30" x14ac:dyDescent="0.25">
      <c r="K732" s="100" t="str">
        <f t="shared" si="143"/>
        <v/>
      </c>
      <c r="L732" s="100" t="str">
        <f t="shared" si="143"/>
        <v/>
      </c>
      <c r="M732" s="100" t="str">
        <f t="shared" si="143"/>
        <v/>
      </c>
      <c r="N732" s="100" t="str">
        <f t="shared" si="143"/>
        <v/>
      </c>
      <c r="O732" s="100" t="str">
        <f t="shared" si="143"/>
        <v/>
      </c>
      <c r="P732" s="100" t="str">
        <f t="shared" si="143"/>
        <v/>
      </c>
      <c r="Q732" s="100" t="str">
        <f t="shared" si="143"/>
        <v/>
      </c>
      <c r="R732" s="100" t="str">
        <f t="shared" si="143"/>
        <v/>
      </c>
      <c r="S732" s="100" t="str">
        <f t="shared" si="143"/>
        <v/>
      </c>
      <c r="T732" s="100" t="str">
        <f t="shared" si="143"/>
        <v/>
      </c>
      <c r="U732" s="100" t="str">
        <f t="shared" si="144"/>
        <v/>
      </c>
      <c r="V732" s="100" t="str">
        <f t="shared" si="144"/>
        <v/>
      </c>
      <c r="W732" s="100" t="str">
        <f t="shared" si="144"/>
        <v/>
      </c>
      <c r="X732" s="100" t="str">
        <f t="shared" si="144"/>
        <v/>
      </c>
      <c r="Y732" s="100" t="str">
        <f t="shared" si="144"/>
        <v/>
      </c>
      <c r="Z732" s="100" t="str">
        <f t="shared" si="144"/>
        <v/>
      </c>
      <c r="AA732" s="100" t="str">
        <f t="shared" si="144"/>
        <v/>
      </c>
      <c r="AB732" s="100" t="str">
        <f t="shared" si="144"/>
        <v/>
      </c>
      <c r="AC732" s="100" t="str">
        <f t="shared" si="144"/>
        <v/>
      </c>
      <c r="AD732" s="100" t="str">
        <f t="shared" si="144"/>
        <v/>
      </c>
    </row>
    <row r="733" spans="11:30" x14ac:dyDescent="0.25">
      <c r="K733" s="100" t="str">
        <f t="shared" ref="K733:T742" si="145">IF($G733=K$11,$F733,"")</f>
        <v/>
      </c>
      <c r="L733" s="100" t="str">
        <f t="shared" si="145"/>
        <v/>
      </c>
      <c r="M733" s="100" t="str">
        <f t="shared" si="145"/>
        <v/>
      </c>
      <c r="N733" s="100" t="str">
        <f t="shared" si="145"/>
        <v/>
      </c>
      <c r="O733" s="100" t="str">
        <f t="shared" si="145"/>
        <v/>
      </c>
      <c r="P733" s="100" t="str">
        <f t="shared" si="145"/>
        <v/>
      </c>
      <c r="Q733" s="100" t="str">
        <f t="shared" si="145"/>
        <v/>
      </c>
      <c r="R733" s="100" t="str">
        <f t="shared" si="145"/>
        <v/>
      </c>
      <c r="S733" s="100" t="str">
        <f t="shared" si="145"/>
        <v/>
      </c>
      <c r="T733" s="100" t="str">
        <f t="shared" si="145"/>
        <v/>
      </c>
      <c r="U733" s="100" t="str">
        <f t="shared" ref="U733:AD742" si="146">IF($G733=U$11,$F733,"")</f>
        <v/>
      </c>
      <c r="V733" s="100" t="str">
        <f t="shared" si="146"/>
        <v/>
      </c>
      <c r="W733" s="100" t="str">
        <f t="shared" si="146"/>
        <v/>
      </c>
      <c r="X733" s="100" t="str">
        <f t="shared" si="146"/>
        <v/>
      </c>
      <c r="Y733" s="100" t="str">
        <f t="shared" si="146"/>
        <v/>
      </c>
      <c r="Z733" s="100" t="str">
        <f t="shared" si="146"/>
        <v/>
      </c>
      <c r="AA733" s="100" t="str">
        <f t="shared" si="146"/>
        <v/>
      </c>
      <c r="AB733" s="100" t="str">
        <f t="shared" si="146"/>
        <v/>
      </c>
      <c r="AC733" s="100" t="str">
        <f t="shared" si="146"/>
        <v/>
      </c>
      <c r="AD733" s="100" t="str">
        <f t="shared" si="146"/>
        <v/>
      </c>
    </row>
    <row r="734" spans="11:30" x14ac:dyDescent="0.25">
      <c r="K734" s="100" t="str">
        <f t="shared" si="145"/>
        <v/>
      </c>
      <c r="L734" s="100" t="str">
        <f t="shared" si="145"/>
        <v/>
      </c>
      <c r="M734" s="100" t="str">
        <f t="shared" si="145"/>
        <v/>
      </c>
      <c r="N734" s="100" t="str">
        <f t="shared" si="145"/>
        <v/>
      </c>
      <c r="O734" s="100" t="str">
        <f t="shared" si="145"/>
        <v/>
      </c>
      <c r="P734" s="100" t="str">
        <f t="shared" si="145"/>
        <v/>
      </c>
      <c r="Q734" s="100" t="str">
        <f t="shared" si="145"/>
        <v/>
      </c>
      <c r="R734" s="100" t="str">
        <f t="shared" si="145"/>
        <v/>
      </c>
      <c r="S734" s="100" t="str">
        <f t="shared" si="145"/>
        <v/>
      </c>
      <c r="T734" s="100" t="str">
        <f t="shared" si="145"/>
        <v/>
      </c>
      <c r="U734" s="100" t="str">
        <f t="shared" si="146"/>
        <v/>
      </c>
      <c r="V734" s="100" t="str">
        <f t="shared" si="146"/>
        <v/>
      </c>
      <c r="W734" s="100" t="str">
        <f t="shared" si="146"/>
        <v/>
      </c>
      <c r="X734" s="100" t="str">
        <f t="shared" si="146"/>
        <v/>
      </c>
      <c r="Y734" s="100" t="str">
        <f t="shared" si="146"/>
        <v/>
      </c>
      <c r="Z734" s="100" t="str">
        <f t="shared" si="146"/>
        <v/>
      </c>
      <c r="AA734" s="100" t="str">
        <f t="shared" si="146"/>
        <v/>
      </c>
      <c r="AB734" s="100" t="str">
        <f t="shared" si="146"/>
        <v/>
      </c>
      <c r="AC734" s="100" t="str">
        <f t="shared" si="146"/>
        <v/>
      </c>
      <c r="AD734" s="100" t="str">
        <f t="shared" si="146"/>
        <v/>
      </c>
    </row>
    <row r="735" spans="11:30" x14ac:dyDescent="0.25">
      <c r="K735" s="100" t="str">
        <f t="shared" si="145"/>
        <v/>
      </c>
      <c r="L735" s="100" t="str">
        <f t="shared" si="145"/>
        <v/>
      </c>
      <c r="M735" s="100" t="str">
        <f t="shared" si="145"/>
        <v/>
      </c>
      <c r="N735" s="100" t="str">
        <f t="shared" si="145"/>
        <v/>
      </c>
      <c r="O735" s="100" t="str">
        <f t="shared" si="145"/>
        <v/>
      </c>
      <c r="P735" s="100" t="str">
        <f t="shared" si="145"/>
        <v/>
      </c>
      <c r="Q735" s="100" t="str">
        <f t="shared" si="145"/>
        <v/>
      </c>
      <c r="R735" s="100" t="str">
        <f t="shared" si="145"/>
        <v/>
      </c>
      <c r="S735" s="100" t="str">
        <f t="shared" si="145"/>
        <v/>
      </c>
      <c r="T735" s="100" t="str">
        <f t="shared" si="145"/>
        <v/>
      </c>
      <c r="U735" s="100" t="str">
        <f t="shared" si="146"/>
        <v/>
      </c>
      <c r="V735" s="100" t="str">
        <f t="shared" si="146"/>
        <v/>
      </c>
      <c r="W735" s="100" t="str">
        <f t="shared" si="146"/>
        <v/>
      </c>
      <c r="X735" s="100" t="str">
        <f t="shared" si="146"/>
        <v/>
      </c>
      <c r="Y735" s="100" t="str">
        <f t="shared" si="146"/>
        <v/>
      </c>
      <c r="Z735" s="100" t="str">
        <f t="shared" si="146"/>
        <v/>
      </c>
      <c r="AA735" s="100" t="str">
        <f t="shared" si="146"/>
        <v/>
      </c>
      <c r="AB735" s="100" t="str">
        <f t="shared" si="146"/>
        <v/>
      </c>
      <c r="AC735" s="100" t="str">
        <f t="shared" si="146"/>
        <v/>
      </c>
      <c r="AD735" s="100" t="str">
        <f t="shared" si="146"/>
        <v/>
      </c>
    </row>
    <row r="736" spans="11:30" x14ac:dyDescent="0.25">
      <c r="K736" s="100" t="str">
        <f t="shared" si="145"/>
        <v/>
      </c>
      <c r="L736" s="100" t="str">
        <f t="shared" si="145"/>
        <v/>
      </c>
      <c r="M736" s="100" t="str">
        <f t="shared" si="145"/>
        <v/>
      </c>
      <c r="N736" s="100" t="str">
        <f t="shared" si="145"/>
        <v/>
      </c>
      <c r="O736" s="100" t="str">
        <f t="shared" si="145"/>
        <v/>
      </c>
      <c r="P736" s="100" t="str">
        <f t="shared" si="145"/>
        <v/>
      </c>
      <c r="Q736" s="100" t="str">
        <f t="shared" si="145"/>
        <v/>
      </c>
      <c r="R736" s="100" t="str">
        <f t="shared" si="145"/>
        <v/>
      </c>
      <c r="S736" s="100" t="str">
        <f t="shared" si="145"/>
        <v/>
      </c>
      <c r="T736" s="100" t="str">
        <f t="shared" si="145"/>
        <v/>
      </c>
      <c r="U736" s="100" t="str">
        <f t="shared" si="146"/>
        <v/>
      </c>
      <c r="V736" s="100" t="str">
        <f t="shared" si="146"/>
        <v/>
      </c>
      <c r="W736" s="100" t="str">
        <f t="shared" si="146"/>
        <v/>
      </c>
      <c r="X736" s="100" t="str">
        <f t="shared" si="146"/>
        <v/>
      </c>
      <c r="Y736" s="100" t="str">
        <f t="shared" si="146"/>
        <v/>
      </c>
      <c r="Z736" s="100" t="str">
        <f t="shared" si="146"/>
        <v/>
      </c>
      <c r="AA736" s="100" t="str">
        <f t="shared" si="146"/>
        <v/>
      </c>
      <c r="AB736" s="100" t="str">
        <f t="shared" si="146"/>
        <v/>
      </c>
      <c r="AC736" s="100" t="str">
        <f t="shared" si="146"/>
        <v/>
      </c>
      <c r="AD736" s="100" t="str">
        <f t="shared" si="146"/>
        <v/>
      </c>
    </row>
    <row r="737" spans="11:30" x14ac:dyDescent="0.25">
      <c r="K737" s="100" t="str">
        <f t="shared" si="145"/>
        <v/>
      </c>
      <c r="L737" s="100" t="str">
        <f t="shared" si="145"/>
        <v/>
      </c>
      <c r="M737" s="100" t="str">
        <f t="shared" si="145"/>
        <v/>
      </c>
      <c r="N737" s="100" t="str">
        <f t="shared" si="145"/>
        <v/>
      </c>
      <c r="O737" s="100" t="str">
        <f t="shared" si="145"/>
        <v/>
      </c>
      <c r="P737" s="100" t="str">
        <f t="shared" si="145"/>
        <v/>
      </c>
      <c r="Q737" s="100" t="str">
        <f t="shared" si="145"/>
        <v/>
      </c>
      <c r="R737" s="100" t="str">
        <f t="shared" si="145"/>
        <v/>
      </c>
      <c r="S737" s="100" t="str">
        <f t="shared" si="145"/>
        <v/>
      </c>
      <c r="T737" s="100" t="str">
        <f t="shared" si="145"/>
        <v/>
      </c>
      <c r="U737" s="100" t="str">
        <f t="shared" si="146"/>
        <v/>
      </c>
      <c r="V737" s="100" t="str">
        <f t="shared" si="146"/>
        <v/>
      </c>
      <c r="W737" s="100" t="str">
        <f t="shared" si="146"/>
        <v/>
      </c>
      <c r="X737" s="100" t="str">
        <f t="shared" si="146"/>
        <v/>
      </c>
      <c r="Y737" s="100" t="str">
        <f t="shared" si="146"/>
        <v/>
      </c>
      <c r="Z737" s="100" t="str">
        <f t="shared" si="146"/>
        <v/>
      </c>
      <c r="AA737" s="100" t="str">
        <f t="shared" si="146"/>
        <v/>
      </c>
      <c r="AB737" s="100" t="str">
        <f t="shared" si="146"/>
        <v/>
      </c>
      <c r="AC737" s="100" t="str">
        <f t="shared" si="146"/>
        <v/>
      </c>
      <c r="AD737" s="100" t="str">
        <f t="shared" si="146"/>
        <v/>
      </c>
    </row>
    <row r="738" spans="11:30" x14ac:dyDescent="0.25">
      <c r="K738" s="100" t="str">
        <f t="shared" si="145"/>
        <v/>
      </c>
      <c r="L738" s="100" t="str">
        <f t="shared" si="145"/>
        <v/>
      </c>
      <c r="M738" s="100" t="str">
        <f t="shared" si="145"/>
        <v/>
      </c>
      <c r="N738" s="100" t="str">
        <f t="shared" si="145"/>
        <v/>
      </c>
      <c r="O738" s="100" t="str">
        <f t="shared" si="145"/>
        <v/>
      </c>
      <c r="P738" s="100" t="str">
        <f t="shared" si="145"/>
        <v/>
      </c>
      <c r="Q738" s="100" t="str">
        <f t="shared" si="145"/>
        <v/>
      </c>
      <c r="R738" s="100" t="str">
        <f t="shared" si="145"/>
        <v/>
      </c>
      <c r="S738" s="100" t="str">
        <f t="shared" si="145"/>
        <v/>
      </c>
      <c r="T738" s="100" t="str">
        <f t="shared" si="145"/>
        <v/>
      </c>
      <c r="U738" s="100" t="str">
        <f t="shared" si="146"/>
        <v/>
      </c>
      <c r="V738" s="100" t="str">
        <f t="shared" si="146"/>
        <v/>
      </c>
      <c r="W738" s="100" t="str">
        <f t="shared" si="146"/>
        <v/>
      </c>
      <c r="X738" s="100" t="str">
        <f t="shared" si="146"/>
        <v/>
      </c>
      <c r="Y738" s="100" t="str">
        <f t="shared" si="146"/>
        <v/>
      </c>
      <c r="Z738" s="100" t="str">
        <f t="shared" si="146"/>
        <v/>
      </c>
      <c r="AA738" s="100" t="str">
        <f t="shared" si="146"/>
        <v/>
      </c>
      <c r="AB738" s="100" t="str">
        <f t="shared" si="146"/>
        <v/>
      </c>
      <c r="AC738" s="100" t="str">
        <f t="shared" si="146"/>
        <v/>
      </c>
      <c r="AD738" s="100" t="str">
        <f t="shared" si="146"/>
        <v/>
      </c>
    </row>
    <row r="739" spans="11:30" x14ac:dyDescent="0.25">
      <c r="K739" s="100" t="str">
        <f t="shared" si="145"/>
        <v/>
      </c>
      <c r="L739" s="100" t="str">
        <f t="shared" si="145"/>
        <v/>
      </c>
      <c r="M739" s="100" t="str">
        <f t="shared" si="145"/>
        <v/>
      </c>
      <c r="N739" s="100" t="str">
        <f t="shared" si="145"/>
        <v/>
      </c>
      <c r="O739" s="100" t="str">
        <f t="shared" si="145"/>
        <v/>
      </c>
      <c r="P739" s="100" t="str">
        <f t="shared" si="145"/>
        <v/>
      </c>
      <c r="Q739" s="100" t="str">
        <f t="shared" si="145"/>
        <v/>
      </c>
      <c r="R739" s="100" t="str">
        <f t="shared" si="145"/>
        <v/>
      </c>
      <c r="S739" s="100" t="str">
        <f t="shared" si="145"/>
        <v/>
      </c>
      <c r="T739" s="100" t="str">
        <f t="shared" si="145"/>
        <v/>
      </c>
      <c r="U739" s="100" t="str">
        <f t="shared" si="146"/>
        <v/>
      </c>
      <c r="V739" s="100" t="str">
        <f t="shared" si="146"/>
        <v/>
      </c>
      <c r="W739" s="100" t="str">
        <f t="shared" si="146"/>
        <v/>
      </c>
      <c r="X739" s="100" t="str">
        <f t="shared" si="146"/>
        <v/>
      </c>
      <c r="Y739" s="100" t="str">
        <f t="shared" si="146"/>
        <v/>
      </c>
      <c r="Z739" s="100" t="str">
        <f t="shared" si="146"/>
        <v/>
      </c>
      <c r="AA739" s="100" t="str">
        <f t="shared" si="146"/>
        <v/>
      </c>
      <c r="AB739" s="100" t="str">
        <f t="shared" si="146"/>
        <v/>
      </c>
      <c r="AC739" s="100" t="str">
        <f t="shared" si="146"/>
        <v/>
      </c>
      <c r="AD739" s="100" t="str">
        <f t="shared" si="146"/>
        <v/>
      </c>
    </row>
    <row r="740" spans="11:30" x14ac:dyDescent="0.25">
      <c r="K740" s="100" t="str">
        <f t="shared" si="145"/>
        <v/>
      </c>
      <c r="L740" s="100" t="str">
        <f t="shared" si="145"/>
        <v/>
      </c>
      <c r="M740" s="100" t="str">
        <f t="shared" si="145"/>
        <v/>
      </c>
      <c r="N740" s="100" t="str">
        <f t="shared" si="145"/>
        <v/>
      </c>
      <c r="O740" s="100" t="str">
        <f t="shared" si="145"/>
        <v/>
      </c>
      <c r="P740" s="100" t="str">
        <f t="shared" si="145"/>
        <v/>
      </c>
      <c r="Q740" s="100" t="str">
        <f t="shared" si="145"/>
        <v/>
      </c>
      <c r="R740" s="100" t="str">
        <f t="shared" si="145"/>
        <v/>
      </c>
      <c r="S740" s="100" t="str">
        <f t="shared" si="145"/>
        <v/>
      </c>
      <c r="T740" s="100" t="str">
        <f t="shared" si="145"/>
        <v/>
      </c>
      <c r="U740" s="100" t="str">
        <f t="shared" si="146"/>
        <v/>
      </c>
      <c r="V740" s="100" t="str">
        <f t="shared" si="146"/>
        <v/>
      </c>
      <c r="W740" s="100" t="str">
        <f t="shared" si="146"/>
        <v/>
      </c>
      <c r="X740" s="100" t="str">
        <f t="shared" si="146"/>
        <v/>
      </c>
      <c r="Y740" s="100" t="str">
        <f t="shared" si="146"/>
        <v/>
      </c>
      <c r="Z740" s="100" t="str">
        <f t="shared" si="146"/>
        <v/>
      </c>
      <c r="AA740" s="100" t="str">
        <f t="shared" si="146"/>
        <v/>
      </c>
      <c r="AB740" s="100" t="str">
        <f t="shared" si="146"/>
        <v/>
      </c>
      <c r="AC740" s="100" t="str">
        <f t="shared" si="146"/>
        <v/>
      </c>
      <c r="AD740" s="100" t="str">
        <f t="shared" si="146"/>
        <v/>
      </c>
    </row>
    <row r="741" spans="11:30" x14ac:dyDescent="0.25">
      <c r="K741" s="100" t="str">
        <f t="shared" si="145"/>
        <v/>
      </c>
      <c r="L741" s="100" t="str">
        <f t="shared" si="145"/>
        <v/>
      </c>
      <c r="M741" s="100" t="str">
        <f t="shared" si="145"/>
        <v/>
      </c>
      <c r="N741" s="100" t="str">
        <f t="shared" si="145"/>
        <v/>
      </c>
      <c r="O741" s="100" t="str">
        <f t="shared" si="145"/>
        <v/>
      </c>
      <c r="P741" s="100" t="str">
        <f t="shared" si="145"/>
        <v/>
      </c>
      <c r="Q741" s="100" t="str">
        <f t="shared" si="145"/>
        <v/>
      </c>
      <c r="R741" s="100" t="str">
        <f t="shared" si="145"/>
        <v/>
      </c>
      <c r="S741" s="100" t="str">
        <f t="shared" si="145"/>
        <v/>
      </c>
      <c r="T741" s="100" t="str">
        <f t="shared" si="145"/>
        <v/>
      </c>
      <c r="U741" s="100" t="str">
        <f t="shared" si="146"/>
        <v/>
      </c>
      <c r="V741" s="100" t="str">
        <f t="shared" si="146"/>
        <v/>
      </c>
      <c r="W741" s="100" t="str">
        <f t="shared" si="146"/>
        <v/>
      </c>
      <c r="X741" s="100" t="str">
        <f t="shared" si="146"/>
        <v/>
      </c>
      <c r="Y741" s="100" t="str">
        <f t="shared" si="146"/>
        <v/>
      </c>
      <c r="Z741" s="100" t="str">
        <f t="shared" si="146"/>
        <v/>
      </c>
      <c r="AA741" s="100" t="str">
        <f t="shared" si="146"/>
        <v/>
      </c>
      <c r="AB741" s="100" t="str">
        <f t="shared" si="146"/>
        <v/>
      </c>
      <c r="AC741" s="100" t="str">
        <f t="shared" si="146"/>
        <v/>
      </c>
      <c r="AD741" s="100" t="str">
        <f t="shared" si="146"/>
        <v/>
      </c>
    </row>
    <row r="742" spans="11:30" x14ac:dyDescent="0.25">
      <c r="K742" s="100" t="str">
        <f t="shared" si="145"/>
        <v/>
      </c>
      <c r="L742" s="100" t="str">
        <f t="shared" si="145"/>
        <v/>
      </c>
      <c r="M742" s="100" t="str">
        <f t="shared" si="145"/>
        <v/>
      </c>
      <c r="N742" s="100" t="str">
        <f t="shared" si="145"/>
        <v/>
      </c>
      <c r="O742" s="100" t="str">
        <f t="shared" si="145"/>
        <v/>
      </c>
      <c r="P742" s="100" t="str">
        <f t="shared" si="145"/>
        <v/>
      </c>
      <c r="Q742" s="100" t="str">
        <f t="shared" si="145"/>
        <v/>
      </c>
      <c r="R742" s="100" t="str">
        <f t="shared" si="145"/>
        <v/>
      </c>
      <c r="S742" s="100" t="str">
        <f t="shared" si="145"/>
        <v/>
      </c>
      <c r="T742" s="100" t="str">
        <f t="shared" si="145"/>
        <v/>
      </c>
      <c r="U742" s="100" t="str">
        <f t="shared" si="146"/>
        <v/>
      </c>
      <c r="V742" s="100" t="str">
        <f t="shared" si="146"/>
        <v/>
      </c>
      <c r="W742" s="100" t="str">
        <f t="shared" si="146"/>
        <v/>
      </c>
      <c r="X742" s="100" t="str">
        <f t="shared" si="146"/>
        <v/>
      </c>
      <c r="Y742" s="100" t="str">
        <f t="shared" si="146"/>
        <v/>
      </c>
      <c r="Z742" s="100" t="str">
        <f t="shared" si="146"/>
        <v/>
      </c>
      <c r="AA742" s="100" t="str">
        <f t="shared" si="146"/>
        <v/>
      </c>
      <c r="AB742" s="100" t="str">
        <f t="shared" si="146"/>
        <v/>
      </c>
      <c r="AC742" s="100" t="str">
        <f t="shared" si="146"/>
        <v/>
      </c>
      <c r="AD742" s="100" t="str">
        <f t="shared" si="146"/>
        <v/>
      </c>
    </row>
  </sheetData>
  <autoFilter ref="B11:H21" xr:uid="{9828FDFA-3061-495D-89A3-C15F57BADC98}"/>
  <mergeCells count="6">
    <mergeCell ref="B11:B12"/>
    <mergeCell ref="C11:C12"/>
    <mergeCell ref="H11:H12"/>
    <mergeCell ref="G11:G12"/>
    <mergeCell ref="D11:D12"/>
    <mergeCell ref="E11:E12"/>
  </mergeCells>
  <pageMargins left="0.25" right="0.25" top="0.75" bottom="0.75" header="0.3" footer="0.3"/>
  <pageSetup paperSize="9" scale="45" orientation="landscape" r:id="rId1"/>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77003A-EA2D-468A-B7DC-428A48774173}">
  <sheetPr>
    <tabColor theme="7" tint="0.79998168889431442"/>
  </sheetPr>
  <dimension ref="B3:C31"/>
  <sheetViews>
    <sheetView showGridLines="0" zoomScaleNormal="100" workbookViewId="0">
      <pane ySplit="19" topLeftCell="A20" activePane="bottomLeft" state="frozen"/>
      <selection pane="bottomLeft" activeCell="B44" sqref="B44"/>
    </sheetView>
  </sheetViews>
  <sheetFormatPr baseColWidth="10" defaultRowHeight="15" x14ac:dyDescent="0.25"/>
  <cols>
    <col min="1" max="1" width="6.7109375" customWidth="1"/>
    <col min="2" max="2" width="53" customWidth="1"/>
    <col min="3" max="3" width="26.140625" style="85" customWidth="1"/>
    <col min="4" max="4" width="8.5703125" customWidth="1"/>
  </cols>
  <sheetData>
    <row r="3" spans="2:3" ht="15.75" customHeight="1" x14ac:dyDescent="0.25"/>
    <row r="4" spans="2:3" ht="18.75" x14ac:dyDescent="0.25">
      <c r="B4" s="99" t="s">
        <v>110</v>
      </c>
      <c r="C4" s="123" t="str">
        <f>IF('IV Externe Personalkosten'!H4="","",'IV Externe Personalkosten'!H4)</f>
        <v/>
      </c>
    </row>
    <row r="5" spans="2:3" ht="15.75" x14ac:dyDescent="0.25">
      <c r="B5" s="62"/>
      <c r="C5" s="98"/>
    </row>
    <row r="6" spans="2:3" ht="15.75" x14ac:dyDescent="0.25">
      <c r="B6" s="159" t="s">
        <v>133</v>
      </c>
    </row>
    <row r="7" spans="2:3" ht="15.75" x14ac:dyDescent="0.25">
      <c r="B7" s="62"/>
    </row>
    <row r="8" spans="2:3" ht="19.5" customHeight="1" x14ac:dyDescent="0.25">
      <c r="B8" s="97" t="s">
        <v>50</v>
      </c>
      <c r="C8" s="124" t="str">
        <f>'IV Externe Personalkosten'!D4</f>
        <v>Muster AG, Schaan</v>
      </c>
    </row>
    <row r="10" spans="2:3" x14ac:dyDescent="0.25">
      <c r="B10" s="96" t="s">
        <v>49</v>
      </c>
      <c r="C10" s="95">
        <f>'III Interne Personalkosten'!J12</f>
        <v>2600</v>
      </c>
    </row>
    <row r="11" spans="2:3" x14ac:dyDescent="0.25">
      <c r="B11" s="92"/>
      <c r="C11" s="91"/>
    </row>
    <row r="13" spans="2:3" x14ac:dyDescent="0.25">
      <c r="B13" s="96" t="s">
        <v>48</v>
      </c>
      <c r="C13" s="95">
        <f>'IV Externe Personalkosten'!F12</f>
        <v>1600</v>
      </c>
    </row>
    <row r="14" spans="2:3" x14ac:dyDescent="0.25">
      <c r="B14" s="92"/>
      <c r="C14" s="91"/>
    </row>
    <row r="15" spans="2:3" x14ac:dyDescent="0.25">
      <c r="C15"/>
    </row>
    <row r="16" spans="2:3" ht="15.75" thickBot="1" x14ac:dyDescent="0.3">
      <c r="B16" s="94" t="s">
        <v>78</v>
      </c>
      <c r="C16" s="93">
        <f>C10+C13</f>
        <v>4200</v>
      </c>
    </row>
    <row r="17" spans="2:3" x14ac:dyDescent="0.25">
      <c r="B17" s="92"/>
      <c r="C17" s="91"/>
    </row>
    <row r="19" spans="2:3" x14ac:dyDescent="0.25">
      <c r="B19" s="90"/>
      <c r="C19" s="89"/>
    </row>
    <row r="20" spans="2:3" x14ac:dyDescent="0.25">
      <c r="C20" s="88"/>
    </row>
    <row r="21" spans="2:3" x14ac:dyDescent="0.25">
      <c r="B21" s="128" t="s">
        <v>132</v>
      </c>
      <c r="C21" s="129"/>
    </row>
    <row r="22" spans="2:3" hidden="1" x14ac:dyDescent="0.25">
      <c r="B22" s="86" t="str">
        <f>'I Konzeptionelle Arbeiten'!H12</f>
        <v>Massnahme 1</v>
      </c>
      <c r="C22" s="87">
        <f>'III Interne Personalkosten'!N12+'IV Externe Personalkosten'!K13</f>
        <v>1600</v>
      </c>
    </row>
    <row r="23" spans="2:3" hidden="1" x14ac:dyDescent="0.25">
      <c r="B23" s="86" t="str">
        <f>'I Konzeptionelle Arbeiten'!H13</f>
        <v>Massnahme 2</v>
      </c>
      <c r="C23" s="87">
        <f>'III Interne Personalkosten'!O12+'IV Externe Personalkosten'!L12</f>
        <v>1800</v>
      </c>
    </row>
    <row r="24" spans="2:3" hidden="1" x14ac:dyDescent="0.25">
      <c r="B24" s="86" t="str">
        <f>'I Konzeptionelle Arbeiten'!H14</f>
        <v>Massnahme 3</v>
      </c>
      <c r="C24" s="87">
        <f>'III Interne Personalkosten'!P12+'IV Externe Personalkosten'!M12</f>
        <v>0</v>
      </c>
    </row>
    <row r="25" spans="2:3" hidden="1" x14ac:dyDescent="0.25">
      <c r="B25" s="86" t="str">
        <f>'I Konzeptionelle Arbeiten'!H15</f>
        <v>Massnahme 4</v>
      </c>
      <c r="C25" s="87">
        <f>'III Interne Personalkosten'!Q12+'IV Externe Personalkosten'!N12</f>
        <v>800</v>
      </c>
    </row>
    <row r="26" spans="2:3" hidden="1" x14ac:dyDescent="0.25">
      <c r="B26" s="86" t="str">
        <f>'I Konzeptionelle Arbeiten'!H16</f>
        <v>Massnahme 5</v>
      </c>
      <c r="C26" s="87">
        <f>'III Interne Personalkosten'!R12+'IV Externe Personalkosten'!O12</f>
        <v>0</v>
      </c>
    </row>
    <row r="27" spans="2:3" hidden="1" x14ac:dyDescent="0.25">
      <c r="B27" s="86" t="str">
        <f>'I Konzeptionelle Arbeiten'!H17</f>
        <v>Massnahme 6</v>
      </c>
      <c r="C27" s="87">
        <f>'III Interne Personalkosten'!S12+'IV Externe Personalkosten'!P12</f>
        <v>0</v>
      </c>
    </row>
    <row r="28" spans="2:3" hidden="1" x14ac:dyDescent="0.25">
      <c r="B28" s="86" t="str">
        <f>'I Konzeptionelle Arbeiten'!H18</f>
        <v>Massnahme 7</v>
      </c>
      <c r="C28" s="87">
        <f>'III Interne Personalkosten'!T12+'IV Externe Personalkosten'!Q12</f>
        <v>0</v>
      </c>
    </row>
    <row r="29" spans="2:3" hidden="1" x14ac:dyDescent="0.25">
      <c r="B29" s="86" t="str">
        <f>'I Konzeptionelle Arbeiten'!H19</f>
        <v>Massnahme 8</v>
      </c>
      <c r="C29" s="87">
        <f>'III Interne Personalkosten'!U12+'IV Externe Personalkosten'!R12</f>
        <v>0</v>
      </c>
    </row>
    <row r="30" spans="2:3" hidden="1" x14ac:dyDescent="0.25">
      <c r="B30" s="86" t="str">
        <f>'I Konzeptionelle Arbeiten'!H20</f>
        <v>Massnahme 9</v>
      </c>
      <c r="C30" s="87">
        <f>'III Interne Personalkosten'!V12+'IV Externe Personalkosten'!S12</f>
        <v>0</v>
      </c>
    </row>
    <row r="31" spans="2:3" hidden="1" x14ac:dyDescent="0.25">
      <c r="B31" s="86" t="str">
        <f>'I Konzeptionelle Arbeiten'!H21</f>
        <v>Massnahme 10</v>
      </c>
      <c r="C31" s="87">
        <f>'III Interne Personalkosten'!W12+'IV Externe Personalkosten'!S12</f>
        <v>0</v>
      </c>
    </row>
  </sheetData>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emplate>TM16400962</Template>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9</vt:i4>
      </vt:variant>
    </vt:vector>
  </HeadingPairs>
  <TitlesOfParts>
    <vt:vector size="15" baseType="lpstr">
      <vt:lpstr>Anleitung KONZEPT</vt:lpstr>
      <vt:lpstr>I Konzeptionelle Arbeiten</vt:lpstr>
      <vt:lpstr>II Implementierungsplan</vt:lpstr>
      <vt:lpstr>III Interne Personalkosten</vt:lpstr>
      <vt:lpstr>IV Externe Personalkosten</vt:lpstr>
      <vt:lpstr>V Übersicht Kosten</vt:lpstr>
      <vt:lpstr>Display_Week</vt:lpstr>
      <vt:lpstr>'III Interne Personalkosten'!Druckbereich</vt:lpstr>
      <vt:lpstr>'IV Externe Personalkosten'!Druckbereich</vt:lpstr>
      <vt:lpstr>'V Übersicht Kosten'!Druckbereich</vt:lpstr>
      <vt:lpstr>'II Implementierungsplan'!Drucktitel</vt:lpstr>
      <vt:lpstr>Project_Start</vt:lpstr>
      <vt:lpstr>'II Implementierungsplan'!task_end</vt:lpstr>
      <vt:lpstr>'II Implementierungsplan'!task_progress</vt:lpstr>
      <vt:lpstr>'II Implementierungsplan'!task_start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dc:description/>
  <cp:lastModifiedBy/>
  <dcterms:created xsi:type="dcterms:W3CDTF">2019-03-19T17:17:03Z</dcterms:created>
  <dcterms:modified xsi:type="dcterms:W3CDTF">2024-07-10T08:56:43Z</dcterms:modified>
</cp:coreProperties>
</file>